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1 Etudes et Travaux en cours\2016\MaladiesChroniques\1-Rapport-2016\"/>
    </mc:Choice>
  </mc:AlternateContent>
  <bookViews>
    <workbookView xWindow="0" yWindow="0" windowWidth="28800" windowHeight="11835" tabRatio="435"/>
  </bookViews>
  <sheets>
    <sheet name="Notes" sheetId="7" r:id="rId1"/>
    <sheet name="MNT" sheetId="1" r:id="rId2"/>
    <sheet name="MTUM" sheetId="3" r:id="rId3"/>
    <sheet name="MAC" sheetId="4" r:id="rId4"/>
    <sheet name="MAR" sheetId="5" r:id="rId5"/>
    <sheet name="MDIAB" sheetId="6" r:id="rId6"/>
    <sheet name="MBPCO" sheetId="2" r:id="rId7"/>
  </sheets>
  <externalReferences>
    <externalReference r:id="rId8"/>
  </externalReferences>
  <definedNames>
    <definedName name="_xlnm.Print_Titles" localSheetId="1">MNT!$A:$R</definedName>
    <definedName name="_xlnm.Print_Area" localSheetId="0">Notes!$A$1:$A$14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C6" i="3"/>
  <c r="D6" i="3"/>
  <c r="E6" i="3"/>
  <c r="F6" i="3"/>
  <c r="G6" i="3"/>
  <c r="H6" i="3"/>
  <c r="I6" i="3"/>
  <c r="J6" i="3"/>
  <c r="K6" i="3"/>
  <c r="L6" i="3"/>
  <c r="M6" i="3"/>
  <c r="N6" i="3"/>
  <c r="O6" i="3"/>
  <c r="P6" i="3"/>
  <c r="Q6" i="3"/>
  <c r="R6" i="3"/>
  <c r="S6" i="3"/>
  <c r="T6" i="3"/>
  <c r="U6" i="3"/>
  <c r="V6" i="3"/>
  <c r="W6" i="3"/>
  <c r="X6" i="3"/>
  <c r="Y6" i="3"/>
  <c r="Z6" i="3"/>
  <c r="B7" i="3"/>
  <c r="C7" i="3"/>
  <c r="D7" i="3"/>
  <c r="E7" i="3"/>
  <c r="F7" i="3"/>
  <c r="G7" i="3"/>
  <c r="H7" i="3"/>
  <c r="I7" i="3"/>
  <c r="J7" i="3"/>
  <c r="K7" i="3"/>
  <c r="L7" i="3"/>
  <c r="M7" i="3"/>
  <c r="N7" i="3"/>
  <c r="O7" i="3"/>
  <c r="P7" i="3"/>
  <c r="Q7" i="3"/>
  <c r="R7" i="3"/>
  <c r="S7" i="3"/>
  <c r="T7" i="3"/>
  <c r="U7" i="3"/>
  <c r="V7" i="3"/>
  <c r="W7" i="3"/>
  <c r="X7" i="3"/>
  <c r="Y7" i="3"/>
  <c r="Z7" i="3"/>
  <c r="B8" i="3"/>
  <c r="C8" i="3"/>
  <c r="D8" i="3"/>
  <c r="E8" i="3"/>
  <c r="F8" i="3"/>
  <c r="G8" i="3"/>
  <c r="H8" i="3"/>
  <c r="I8" i="3"/>
  <c r="J8" i="3"/>
  <c r="K8" i="3"/>
  <c r="L8" i="3"/>
  <c r="M8" i="3"/>
  <c r="N8" i="3"/>
  <c r="O8" i="3"/>
  <c r="P8" i="3"/>
  <c r="Q8" i="3"/>
  <c r="R8" i="3"/>
  <c r="S8" i="3"/>
  <c r="T8" i="3"/>
  <c r="U8" i="3"/>
  <c r="V8" i="3"/>
  <c r="W8" i="3"/>
  <c r="X8" i="3"/>
  <c r="Y8" i="3"/>
  <c r="Z8" i="3"/>
  <c r="B9" i="3"/>
  <c r="C9" i="3"/>
  <c r="D9" i="3"/>
  <c r="E9" i="3"/>
  <c r="F9" i="3"/>
  <c r="G9" i="3"/>
  <c r="H9" i="3"/>
  <c r="I9" i="3"/>
  <c r="J9" i="3"/>
  <c r="K9" i="3"/>
  <c r="L9" i="3"/>
  <c r="M9" i="3"/>
  <c r="N9" i="3"/>
  <c r="O9" i="3"/>
  <c r="P9" i="3"/>
  <c r="Q9" i="3"/>
  <c r="R9" i="3"/>
  <c r="S9" i="3"/>
  <c r="T9" i="3"/>
  <c r="U9" i="3"/>
  <c r="V9" i="3"/>
  <c r="W9" i="3"/>
  <c r="X9" i="3"/>
  <c r="Y9" i="3"/>
  <c r="Z9" i="3"/>
  <c r="B10" i="3"/>
  <c r="C10" i="3"/>
  <c r="D10" i="3"/>
  <c r="E10" i="3"/>
  <c r="F10" i="3"/>
  <c r="G10" i="3"/>
  <c r="H10" i="3"/>
  <c r="I10" i="3"/>
  <c r="J10" i="3"/>
  <c r="K10" i="3"/>
  <c r="L10" i="3"/>
  <c r="M10" i="3"/>
  <c r="N10" i="3"/>
  <c r="O10" i="3"/>
  <c r="P10" i="3"/>
  <c r="Q10" i="3"/>
  <c r="R10" i="3"/>
  <c r="S10" i="3"/>
  <c r="T10" i="3"/>
  <c r="U10" i="3"/>
  <c r="V10" i="3"/>
  <c r="W10" i="3"/>
  <c r="X10" i="3"/>
  <c r="Y10" i="3"/>
  <c r="Z10" i="3"/>
  <c r="B11" i="3"/>
  <c r="C11" i="3"/>
  <c r="D11" i="3"/>
  <c r="E11" i="3"/>
  <c r="F11" i="3"/>
  <c r="G11" i="3"/>
  <c r="H11" i="3"/>
  <c r="I11" i="3"/>
  <c r="J11" i="3"/>
  <c r="K11" i="3"/>
  <c r="L11" i="3"/>
  <c r="M11" i="3"/>
  <c r="N11" i="3"/>
  <c r="O11" i="3"/>
  <c r="P11" i="3"/>
  <c r="Q11" i="3"/>
  <c r="R11" i="3"/>
  <c r="S11" i="3"/>
  <c r="T11" i="3"/>
  <c r="U11" i="3"/>
  <c r="V11" i="3"/>
  <c r="W11" i="3"/>
  <c r="X11" i="3"/>
  <c r="Y11" i="3"/>
  <c r="Z11" i="3"/>
  <c r="B12" i="3"/>
  <c r="C12" i="3"/>
  <c r="D12" i="3"/>
  <c r="E12" i="3"/>
  <c r="F12" i="3"/>
  <c r="G12" i="3"/>
  <c r="H12" i="3"/>
  <c r="I12" i="3"/>
  <c r="J12" i="3"/>
  <c r="K12" i="3"/>
  <c r="L12" i="3"/>
  <c r="M12" i="3"/>
  <c r="N12" i="3"/>
  <c r="O12" i="3"/>
  <c r="P12" i="3"/>
  <c r="Q12" i="3"/>
  <c r="R12" i="3"/>
  <c r="S12" i="3"/>
  <c r="T12" i="3"/>
  <c r="U12" i="3"/>
  <c r="V12" i="3"/>
  <c r="W12" i="3"/>
  <c r="X12" i="3"/>
  <c r="Y12" i="3"/>
  <c r="Z12" i="3"/>
  <c r="B13" i="3"/>
  <c r="C13" i="3"/>
  <c r="D13" i="3"/>
  <c r="E13" i="3"/>
  <c r="F13" i="3"/>
  <c r="G13" i="3"/>
  <c r="H13" i="3"/>
  <c r="I13" i="3"/>
  <c r="J13" i="3"/>
  <c r="K13" i="3"/>
  <c r="L13" i="3"/>
  <c r="M13" i="3"/>
  <c r="N13" i="3"/>
  <c r="O13" i="3"/>
  <c r="P13" i="3"/>
  <c r="Q13" i="3"/>
  <c r="R13" i="3"/>
  <c r="S13" i="3"/>
  <c r="T13" i="3"/>
  <c r="U13" i="3"/>
  <c r="V13" i="3"/>
  <c r="W13" i="3"/>
  <c r="X13" i="3"/>
  <c r="Y13" i="3"/>
  <c r="Z13" i="3"/>
  <c r="B14" i="3"/>
  <c r="C14" i="3"/>
  <c r="D14" i="3"/>
  <c r="E14" i="3"/>
  <c r="F14" i="3"/>
  <c r="G14" i="3"/>
  <c r="H14" i="3"/>
  <c r="I14" i="3"/>
  <c r="J14" i="3"/>
  <c r="K14" i="3"/>
  <c r="L14" i="3"/>
  <c r="M14" i="3"/>
  <c r="N14" i="3"/>
  <c r="O14" i="3"/>
  <c r="P14" i="3"/>
  <c r="Q14" i="3"/>
  <c r="R14" i="3"/>
  <c r="S14" i="3"/>
  <c r="T14" i="3"/>
  <c r="U14" i="3"/>
  <c r="V14" i="3"/>
  <c r="W14" i="3"/>
  <c r="X14" i="3"/>
  <c r="Y14" i="3"/>
  <c r="Z14" i="3"/>
  <c r="B15" i="3"/>
  <c r="C15" i="3"/>
  <c r="D15" i="3"/>
  <c r="E15" i="3"/>
  <c r="F15" i="3"/>
  <c r="G15" i="3"/>
  <c r="H15" i="3"/>
  <c r="I15" i="3"/>
  <c r="J15" i="3"/>
  <c r="K15" i="3"/>
  <c r="L15" i="3"/>
  <c r="M15" i="3"/>
  <c r="N15" i="3"/>
  <c r="O15" i="3"/>
  <c r="P15" i="3"/>
  <c r="Q15" i="3"/>
  <c r="R15" i="3"/>
  <c r="S15" i="3"/>
  <c r="T15" i="3"/>
  <c r="U15" i="3"/>
  <c r="V15" i="3"/>
  <c r="W15" i="3"/>
  <c r="X15" i="3"/>
  <c r="Y15" i="3"/>
  <c r="Z15" i="3"/>
  <c r="B16" i="3"/>
  <c r="C16" i="3"/>
  <c r="D16" i="3"/>
  <c r="E16" i="3"/>
  <c r="F16" i="3"/>
  <c r="G16" i="3"/>
  <c r="H16" i="3"/>
  <c r="I16" i="3"/>
  <c r="J16" i="3"/>
  <c r="K16" i="3"/>
  <c r="L16" i="3"/>
  <c r="M16" i="3"/>
  <c r="N16" i="3"/>
  <c r="O16" i="3"/>
  <c r="P16" i="3"/>
  <c r="Q16" i="3"/>
  <c r="R16" i="3"/>
  <c r="S16" i="3"/>
  <c r="T16" i="3"/>
  <c r="U16" i="3"/>
  <c r="V16" i="3"/>
  <c r="W16" i="3"/>
  <c r="X16" i="3"/>
  <c r="Y16" i="3"/>
  <c r="Z16" i="3"/>
  <c r="B17" i="3"/>
  <c r="C17" i="3"/>
  <c r="D17" i="3"/>
  <c r="E17" i="3"/>
  <c r="F17" i="3"/>
  <c r="G17" i="3"/>
  <c r="H17" i="3"/>
  <c r="I17" i="3"/>
  <c r="J17" i="3"/>
  <c r="K17" i="3"/>
  <c r="L17" i="3"/>
  <c r="M17" i="3"/>
  <c r="N17" i="3"/>
  <c r="O17" i="3"/>
  <c r="P17" i="3"/>
  <c r="Q17" i="3"/>
  <c r="R17" i="3"/>
  <c r="S17" i="3"/>
  <c r="T17" i="3"/>
  <c r="U17" i="3"/>
  <c r="V17" i="3"/>
  <c r="W17" i="3"/>
  <c r="X17" i="3"/>
  <c r="Y17" i="3"/>
  <c r="Z17" i="3"/>
  <c r="B18" i="3"/>
  <c r="C18" i="3"/>
  <c r="D18" i="3"/>
  <c r="E18" i="3"/>
  <c r="F18" i="3"/>
  <c r="G18" i="3"/>
  <c r="H18" i="3"/>
  <c r="I18" i="3"/>
  <c r="J18" i="3"/>
  <c r="K18" i="3"/>
  <c r="L18" i="3"/>
  <c r="M18" i="3"/>
  <c r="N18" i="3"/>
  <c r="O18" i="3"/>
  <c r="P18" i="3"/>
  <c r="Q18" i="3"/>
  <c r="R18" i="3"/>
  <c r="S18" i="3"/>
  <c r="T18" i="3"/>
  <c r="U18" i="3"/>
  <c r="V18" i="3"/>
  <c r="W18" i="3"/>
  <c r="X18" i="3"/>
  <c r="Y18" i="3"/>
  <c r="Z18" i="3"/>
  <c r="B19" i="3"/>
  <c r="C19" i="3"/>
  <c r="D19" i="3"/>
  <c r="E19" i="3"/>
  <c r="F19" i="3"/>
  <c r="G19" i="3"/>
  <c r="H19" i="3"/>
  <c r="I19" i="3"/>
  <c r="J19" i="3"/>
  <c r="K19" i="3"/>
  <c r="L19" i="3"/>
  <c r="M19" i="3"/>
  <c r="N19" i="3"/>
  <c r="O19" i="3"/>
  <c r="P19" i="3"/>
  <c r="Q19" i="3"/>
  <c r="R19" i="3"/>
  <c r="S19" i="3"/>
  <c r="T19" i="3"/>
  <c r="U19" i="3"/>
  <c r="V19" i="3"/>
  <c r="W19" i="3"/>
  <c r="X19" i="3"/>
  <c r="Y19" i="3"/>
  <c r="Z19" i="3"/>
  <c r="B20" i="3"/>
  <c r="C20" i="3"/>
  <c r="D20" i="3"/>
  <c r="E20" i="3"/>
  <c r="F20" i="3"/>
  <c r="G20" i="3"/>
  <c r="H20" i="3"/>
  <c r="I20" i="3"/>
  <c r="J20" i="3"/>
  <c r="K20" i="3"/>
  <c r="L20" i="3"/>
  <c r="M20" i="3"/>
  <c r="N20" i="3"/>
  <c r="O20" i="3"/>
  <c r="P20" i="3"/>
  <c r="Q20" i="3"/>
  <c r="R20" i="3"/>
  <c r="S20" i="3"/>
  <c r="T20" i="3"/>
  <c r="U20" i="3"/>
  <c r="V20" i="3"/>
  <c r="W20" i="3"/>
  <c r="X20" i="3"/>
  <c r="Y20" i="3"/>
  <c r="Z20" i="3"/>
  <c r="B21" i="3"/>
  <c r="C21" i="3"/>
  <c r="D21" i="3"/>
  <c r="E21" i="3"/>
  <c r="F21" i="3"/>
  <c r="G21" i="3"/>
  <c r="H21" i="3"/>
  <c r="I21" i="3"/>
  <c r="J21" i="3"/>
  <c r="K21" i="3"/>
  <c r="L21" i="3"/>
  <c r="M21" i="3"/>
  <c r="N21" i="3"/>
  <c r="O21" i="3"/>
  <c r="P21" i="3"/>
  <c r="Q21" i="3"/>
  <c r="R21" i="3"/>
  <c r="S21" i="3"/>
  <c r="T21" i="3"/>
  <c r="U21" i="3"/>
  <c r="V21" i="3"/>
  <c r="W21" i="3"/>
  <c r="X21" i="3"/>
  <c r="Y21" i="3"/>
  <c r="Z21" i="3"/>
  <c r="B22" i="3"/>
  <c r="C22" i="3"/>
  <c r="D22" i="3"/>
  <c r="E22" i="3"/>
  <c r="F22" i="3"/>
  <c r="G22" i="3"/>
  <c r="H22" i="3"/>
  <c r="I22" i="3"/>
  <c r="J22" i="3"/>
  <c r="K22" i="3"/>
  <c r="L22" i="3"/>
  <c r="M22" i="3"/>
  <c r="N22" i="3"/>
  <c r="O22" i="3"/>
  <c r="P22" i="3"/>
  <c r="Q22" i="3"/>
  <c r="R22" i="3"/>
  <c r="S22" i="3"/>
  <c r="T22" i="3"/>
  <c r="U22" i="3"/>
  <c r="V22" i="3"/>
  <c r="W22" i="3"/>
  <c r="X22" i="3"/>
  <c r="Y22" i="3"/>
  <c r="Z22" i="3"/>
  <c r="B23" i="3"/>
  <c r="C23" i="3"/>
  <c r="D23" i="3"/>
  <c r="E23" i="3"/>
  <c r="F23" i="3"/>
  <c r="G23" i="3"/>
  <c r="H23" i="3"/>
  <c r="I23" i="3"/>
  <c r="J23" i="3"/>
  <c r="K23" i="3"/>
  <c r="L23" i="3"/>
  <c r="M23" i="3"/>
  <c r="N23" i="3"/>
  <c r="O23" i="3"/>
  <c r="P23" i="3"/>
  <c r="Q23" i="3"/>
  <c r="R23" i="3"/>
  <c r="S23" i="3"/>
  <c r="T23" i="3"/>
  <c r="U23" i="3"/>
  <c r="V23" i="3"/>
  <c r="W23" i="3"/>
  <c r="X23" i="3"/>
  <c r="Y23" i="3"/>
  <c r="Z23" i="3"/>
  <c r="B24" i="3"/>
  <c r="C24" i="3"/>
  <c r="D24" i="3"/>
  <c r="E24" i="3"/>
  <c r="F24" i="3"/>
  <c r="G24" i="3"/>
  <c r="H24" i="3"/>
  <c r="I24" i="3"/>
  <c r="J24" i="3"/>
  <c r="K24" i="3"/>
  <c r="L24" i="3"/>
  <c r="M24" i="3"/>
  <c r="N24" i="3"/>
  <c r="O24" i="3"/>
  <c r="P24" i="3"/>
  <c r="Q24" i="3"/>
  <c r="R24" i="3"/>
  <c r="S24" i="3"/>
  <c r="T24" i="3"/>
  <c r="U24" i="3"/>
  <c r="V24" i="3"/>
  <c r="W24" i="3"/>
  <c r="X24" i="3"/>
  <c r="Y24" i="3"/>
  <c r="Z24" i="3"/>
  <c r="B25" i="3"/>
  <c r="C25" i="3"/>
  <c r="D25" i="3"/>
  <c r="E25" i="3"/>
  <c r="F25" i="3"/>
  <c r="G25" i="3"/>
  <c r="H25" i="3"/>
  <c r="I25" i="3"/>
  <c r="J25" i="3"/>
  <c r="K25" i="3"/>
  <c r="L25" i="3"/>
  <c r="M25" i="3"/>
  <c r="N25" i="3"/>
  <c r="O25" i="3"/>
  <c r="P25" i="3"/>
  <c r="Q25" i="3"/>
  <c r="R25" i="3"/>
  <c r="S25" i="3"/>
  <c r="T25" i="3"/>
  <c r="U25" i="3"/>
  <c r="V25" i="3"/>
  <c r="W25" i="3"/>
  <c r="X25" i="3"/>
  <c r="Y25" i="3"/>
  <c r="Z25" i="3"/>
  <c r="B26" i="3"/>
  <c r="C26" i="3"/>
  <c r="D26" i="3"/>
  <c r="E26" i="3"/>
  <c r="F26" i="3"/>
  <c r="G26" i="3"/>
  <c r="H26" i="3"/>
  <c r="I26" i="3"/>
  <c r="J26" i="3"/>
  <c r="K26" i="3"/>
  <c r="L26" i="3"/>
  <c r="M26" i="3"/>
  <c r="N26" i="3"/>
  <c r="O26" i="3"/>
  <c r="P26" i="3"/>
  <c r="Q26" i="3"/>
  <c r="R26" i="3"/>
  <c r="S26" i="3"/>
  <c r="T26" i="3"/>
  <c r="U26" i="3"/>
  <c r="V26" i="3"/>
  <c r="W26" i="3"/>
  <c r="X26" i="3"/>
  <c r="Y26" i="3"/>
  <c r="Z26" i="3"/>
  <c r="B27" i="3"/>
  <c r="C27" i="3"/>
  <c r="D27" i="3"/>
  <c r="E27" i="3"/>
  <c r="F27" i="3"/>
  <c r="G27" i="3"/>
  <c r="H27" i="3"/>
  <c r="I27" i="3"/>
  <c r="J27" i="3"/>
  <c r="K27" i="3"/>
  <c r="L27" i="3"/>
  <c r="M27" i="3"/>
  <c r="N27" i="3"/>
  <c r="O27" i="3"/>
  <c r="P27" i="3"/>
  <c r="Q27" i="3"/>
  <c r="R27" i="3"/>
  <c r="S27" i="3"/>
  <c r="T27" i="3"/>
  <c r="U27" i="3"/>
  <c r="V27" i="3"/>
  <c r="W27" i="3"/>
  <c r="X27" i="3"/>
  <c r="Y27" i="3"/>
  <c r="Z27" i="3"/>
  <c r="B28" i="3"/>
  <c r="C28" i="3"/>
  <c r="D28" i="3"/>
  <c r="E28" i="3"/>
  <c r="F28" i="3"/>
  <c r="G28" i="3"/>
  <c r="H28" i="3"/>
  <c r="I28" i="3"/>
  <c r="J28" i="3"/>
  <c r="K28" i="3"/>
  <c r="L28" i="3"/>
  <c r="M28" i="3"/>
  <c r="N28" i="3"/>
  <c r="O28" i="3"/>
  <c r="P28" i="3"/>
  <c r="Q28" i="3"/>
  <c r="R28" i="3"/>
  <c r="S28" i="3"/>
  <c r="T28" i="3"/>
  <c r="U28" i="3"/>
  <c r="V28" i="3"/>
  <c r="W28" i="3"/>
  <c r="X28" i="3"/>
  <c r="Y28" i="3"/>
  <c r="Z28" i="3"/>
  <c r="B29" i="3"/>
  <c r="C29" i="3"/>
  <c r="D29" i="3"/>
  <c r="E29" i="3"/>
  <c r="F29" i="3"/>
  <c r="G29" i="3"/>
  <c r="H29" i="3"/>
  <c r="I29" i="3"/>
  <c r="J29" i="3"/>
  <c r="K29" i="3"/>
  <c r="L29" i="3"/>
  <c r="M29" i="3"/>
  <c r="N29" i="3"/>
  <c r="O29" i="3"/>
  <c r="P29" i="3"/>
  <c r="Q29" i="3"/>
  <c r="R29" i="3"/>
  <c r="S29" i="3"/>
  <c r="T29" i="3"/>
  <c r="U29" i="3"/>
  <c r="V29" i="3"/>
  <c r="W29" i="3"/>
  <c r="X29" i="3"/>
  <c r="Y29" i="3"/>
  <c r="Z29" i="3"/>
  <c r="B30" i="3"/>
  <c r="C30" i="3"/>
  <c r="D30" i="3"/>
  <c r="E30" i="3"/>
  <c r="F30" i="3"/>
  <c r="G30" i="3"/>
  <c r="H30" i="3"/>
  <c r="I30" i="3"/>
  <c r="J30" i="3"/>
  <c r="K30" i="3"/>
  <c r="L30" i="3"/>
  <c r="M30" i="3"/>
  <c r="N30" i="3"/>
  <c r="O30" i="3"/>
  <c r="P30" i="3"/>
  <c r="Q30" i="3"/>
  <c r="R30" i="3"/>
  <c r="S30" i="3"/>
  <c r="T30" i="3"/>
  <c r="U30" i="3"/>
  <c r="V30" i="3"/>
  <c r="W30" i="3"/>
  <c r="X30" i="3"/>
  <c r="Y30" i="3"/>
  <c r="Z30" i="3"/>
  <c r="B31" i="3"/>
  <c r="C31" i="3"/>
  <c r="D31" i="3"/>
  <c r="E31" i="3"/>
  <c r="F31" i="3"/>
  <c r="G31" i="3"/>
  <c r="H31" i="3"/>
  <c r="I31" i="3"/>
  <c r="J31" i="3"/>
  <c r="K31" i="3"/>
  <c r="L31" i="3"/>
  <c r="M31" i="3"/>
  <c r="N31" i="3"/>
  <c r="O31" i="3"/>
  <c r="P31" i="3"/>
  <c r="Q31" i="3"/>
  <c r="R31" i="3"/>
  <c r="S31" i="3"/>
  <c r="T31" i="3"/>
  <c r="U31" i="3"/>
  <c r="V31" i="3"/>
  <c r="W31" i="3"/>
  <c r="X31" i="3"/>
  <c r="Y31" i="3"/>
  <c r="Z31" i="3"/>
  <c r="B32" i="3"/>
  <c r="C32" i="3"/>
  <c r="D32" i="3"/>
  <c r="E32" i="3"/>
  <c r="F32" i="3"/>
  <c r="G32" i="3"/>
  <c r="H32" i="3"/>
  <c r="I32" i="3"/>
  <c r="J32" i="3"/>
  <c r="K32" i="3"/>
  <c r="L32" i="3"/>
  <c r="M32" i="3"/>
  <c r="N32" i="3"/>
  <c r="O32" i="3"/>
  <c r="P32" i="3"/>
  <c r="Q32" i="3"/>
  <c r="R32" i="3"/>
  <c r="S32" i="3"/>
  <c r="T32" i="3"/>
  <c r="U32" i="3"/>
  <c r="V32" i="3"/>
  <c r="W32" i="3"/>
  <c r="X32" i="3"/>
  <c r="Y32" i="3"/>
  <c r="Z32" i="3"/>
  <c r="B33" i="3"/>
  <c r="C33" i="3"/>
  <c r="D33" i="3"/>
  <c r="E33" i="3"/>
  <c r="F33" i="3"/>
  <c r="G33" i="3"/>
  <c r="H33" i="3"/>
  <c r="I33" i="3"/>
  <c r="J33" i="3"/>
  <c r="K33" i="3"/>
  <c r="L33" i="3"/>
  <c r="M33" i="3"/>
  <c r="N33" i="3"/>
  <c r="O33" i="3"/>
  <c r="P33" i="3"/>
  <c r="Q33" i="3"/>
  <c r="R33" i="3"/>
  <c r="S33" i="3"/>
  <c r="T33" i="3"/>
  <c r="U33" i="3"/>
  <c r="V33" i="3"/>
  <c r="W33" i="3"/>
  <c r="X33" i="3"/>
  <c r="Y33" i="3"/>
  <c r="Z33" i="3"/>
  <c r="B34" i="3"/>
  <c r="C34" i="3"/>
  <c r="D34" i="3"/>
  <c r="E34" i="3"/>
  <c r="F34" i="3"/>
  <c r="G34" i="3"/>
  <c r="H34" i="3"/>
  <c r="I34" i="3"/>
  <c r="J34" i="3"/>
  <c r="K34" i="3"/>
  <c r="L34" i="3"/>
  <c r="M34" i="3"/>
  <c r="N34" i="3"/>
  <c r="O34" i="3"/>
  <c r="P34" i="3"/>
  <c r="Q34" i="3"/>
  <c r="R34" i="3"/>
  <c r="S34" i="3"/>
  <c r="T34" i="3"/>
  <c r="U34" i="3"/>
  <c r="V34" i="3"/>
  <c r="W34" i="3"/>
  <c r="X34" i="3"/>
  <c r="Y34" i="3"/>
  <c r="Z34" i="3"/>
  <c r="B35" i="3"/>
  <c r="C35" i="3"/>
  <c r="D35" i="3"/>
  <c r="E35" i="3"/>
  <c r="F35" i="3"/>
  <c r="G35" i="3"/>
  <c r="H35" i="3"/>
  <c r="I35" i="3"/>
  <c r="J35" i="3"/>
  <c r="K35" i="3"/>
  <c r="L35" i="3"/>
  <c r="M35" i="3"/>
  <c r="N35" i="3"/>
  <c r="O35" i="3"/>
  <c r="P35" i="3"/>
  <c r="Q35" i="3"/>
  <c r="R35" i="3"/>
  <c r="S35" i="3"/>
  <c r="T35" i="3"/>
  <c r="U35" i="3"/>
  <c r="V35" i="3"/>
  <c r="W35" i="3"/>
  <c r="X35" i="3"/>
  <c r="Y35" i="3"/>
  <c r="Z35" i="3"/>
  <c r="B36" i="3"/>
  <c r="C36" i="3"/>
  <c r="D36" i="3"/>
  <c r="E36" i="3"/>
  <c r="F36" i="3"/>
  <c r="G36" i="3"/>
  <c r="H36" i="3"/>
  <c r="I36" i="3"/>
  <c r="J36" i="3"/>
  <c r="K36" i="3"/>
  <c r="L36" i="3"/>
  <c r="M36" i="3"/>
  <c r="N36" i="3"/>
  <c r="O36" i="3"/>
  <c r="P36" i="3"/>
  <c r="Q36" i="3"/>
  <c r="R36" i="3"/>
  <c r="S36" i="3"/>
  <c r="T36" i="3"/>
  <c r="U36" i="3"/>
  <c r="V36" i="3"/>
  <c r="W36" i="3"/>
  <c r="X36" i="3"/>
  <c r="Y36" i="3"/>
  <c r="Z36" i="3"/>
  <c r="B37" i="3"/>
  <c r="C37" i="3"/>
  <c r="D37" i="3"/>
  <c r="E37" i="3"/>
  <c r="F37" i="3"/>
  <c r="G37" i="3"/>
  <c r="H37" i="3"/>
  <c r="I37" i="3"/>
  <c r="J37" i="3"/>
  <c r="K37" i="3"/>
  <c r="L37" i="3"/>
  <c r="M37" i="3"/>
  <c r="N37" i="3"/>
  <c r="O37" i="3"/>
  <c r="P37" i="3"/>
  <c r="Q37" i="3"/>
  <c r="R37" i="3"/>
  <c r="S37" i="3"/>
  <c r="T37" i="3"/>
  <c r="U37" i="3"/>
  <c r="V37" i="3"/>
  <c r="W37" i="3"/>
  <c r="X37" i="3"/>
  <c r="Y37" i="3"/>
  <c r="Z37" i="3"/>
  <c r="B38" i="3"/>
  <c r="C38" i="3"/>
  <c r="D38" i="3"/>
  <c r="E38" i="3"/>
  <c r="F38" i="3"/>
  <c r="G38" i="3"/>
  <c r="H38" i="3"/>
  <c r="I38" i="3"/>
  <c r="J38" i="3"/>
  <c r="K38" i="3"/>
  <c r="L38" i="3"/>
  <c r="M38" i="3"/>
  <c r="N38" i="3"/>
  <c r="O38" i="3"/>
  <c r="P38" i="3"/>
  <c r="Q38" i="3"/>
  <c r="R38" i="3"/>
  <c r="S38" i="3"/>
  <c r="T38" i="3"/>
  <c r="U38" i="3"/>
  <c r="V38" i="3"/>
  <c r="W38" i="3"/>
  <c r="X38" i="3"/>
  <c r="Y38" i="3"/>
  <c r="Z38" i="3"/>
  <c r="B39" i="3"/>
  <c r="C39" i="3"/>
  <c r="D39" i="3"/>
  <c r="E39" i="3"/>
  <c r="F39" i="3"/>
  <c r="G39" i="3"/>
  <c r="H39" i="3"/>
  <c r="I39" i="3"/>
  <c r="J39" i="3"/>
  <c r="K39" i="3"/>
  <c r="L39" i="3"/>
  <c r="M39" i="3"/>
  <c r="N39" i="3"/>
  <c r="O39" i="3"/>
  <c r="P39" i="3"/>
  <c r="Q39" i="3"/>
  <c r="R39" i="3"/>
  <c r="S39" i="3"/>
  <c r="T39" i="3"/>
  <c r="U39" i="3"/>
  <c r="V39" i="3"/>
  <c r="W39" i="3"/>
  <c r="X39" i="3"/>
  <c r="Y39" i="3"/>
  <c r="Z39" i="3"/>
</calcChain>
</file>

<file path=xl/sharedStrings.xml><?xml version="1.0" encoding="utf-8"?>
<sst xmlns="http://schemas.openxmlformats.org/spreadsheetml/2006/main" count="5412" uniqueCount="2282">
  <si>
    <t>Mortalité tous âges 
Hommes</t>
  </si>
  <si>
    <t>Mortalité tous âges 
Femmes</t>
  </si>
  <si>
    <t xml:space="preserve">Mortalité tous âges
Les deux sexes confondus
</t>
  </si>
  <si>
    <t>Découpage territorial</t>
  </si>
  <si>
    <t>Nom du territoire</t>
  </si>
  <si>
    <t>Territoire classé juste avant</t>
  </si>
  <si>
    <t>Territoire classé juste après</t>
  </si>
  <si>
    <t>Nombre de décès observés cumulés</t>
  </si>
  <si>
    <r>
      <t xml:space="preserve">ICM 
</t>
    </r>
    <r>
      <rPr>
        <b/>
        <sz val="6"/>
        <color indexed="9"/>
        <rFont val="Tahoma"/>
        <family val="2"/>
      </rPr>
      <t>(France=100)</t>
    </r>
  </si>
  <si>
    <t>IC inf</t>
  </si>
  <si>
    <t>ICM</t>
  </si>
  <si>
    <t>IC sup</t>
  </si>
  <si>
    <t>Rang (2)</t>
  </si>
  <si>
    <t>RÉGION</t>
  </si>
  <si>
    <t xml:space="preserve">Nord-Pas-de-Calais-Picardie </t>
  </si>
  <si>
    <t xml:space="preserve">Bretagne (BRE) (ICM=109,7) </t>
  </si>
  <si>
    <t xml:space="preserve">Nord-Pas-de-Calais-Picardie (NPP) (ICM=127,2) </t>
  </si>
  <si>
    <t xml:space="preserve">*** </t>
  </si>
  <si>
    <t xml:space="preserve">13 sur 13 </t>
  </si>
  <si>
    <t xml:space="preserve">Alsace-Champagne-Ardenne-Lorraine (ACL) (ICM=109,8) </t>
  </si>
  <si>
    <t xml:space="preserve">Nord-Pas-de-Calais-Picardie (NPP) (ICM=121,3) </t>
  </si>
  <si>
    <t xml:space="preserve">Alsace-Champagne-Ardenne-Lorraine (ACL) (ICM=108,2) </t>
  </si>
  <si>
    <t xml:space="preserve">Nord-Pas-de-Calais-Picardie (NPP) (ICM=123,1) </t>
  </si>
  <si>
    <t xml:space="preserve">- </t>
  </si>
  <si>
    <r>
      <t>D</t>
    </r>
    <r>
      <rPr>
        <b/>
        <sz val="8"/>
        <color indexed="9"/>
        <rFont val="Arial"/>
        <family val="2"/>
      </rPr>
      <t>É</t>
    </r>
    <r>
      <rPr>
        <b/>
        <sz val="8"/>
        <color indexed="9"/>
        <rFont val="Tahoma"/>
        <family val="2"/>
      </rPr>
      <t>PARTEMENT</t>
    </r>
  </si>
  <si>
    <t xml:space="preserve">Aisne </t>
  </si>
  <si>
    <t xml:space="preserve">Finistère (ICM=119,9) </t>
  </si>
  <si>
    <t xml:space="preserve">Creuse (ICM=121,9) </t>
  </si>
  <si>
    <t xml:space="preserve">93 sur 96 </t>
  </si>
  <si>
    <t xml:space="preserve">Moselle (ICM=117,6) </t>
  </si>
  <si>
    <t xml:space="preserve">Nord (ICM=121,9) </t>
  </si>
  <si>
    <t xml:space="preserve">94 sur 96 </t>
  </si>
  <si>
    <t xml:space="preserve">Creuse (ICM=117,8) </t>
  </si>
  <si>
    <t xml:space="preserve">Nord (ICM=124,0) </t>
  </si>
  <si>
    <t xml:space="preserve">Nord </t>
  </si>
  <si>
    <t xml:space="preserve">Pas-de-Calais (ICM=139,3) </t>
  </si>
  <si>
    <t xml:space="preserve">95 sur 96 </t>
  </si>
  <si>
    <t xml:space="preserve">Aisne (ICM=120,4) </t>
  </si>
  <si>
    <t xml:space="preserve">Pas-de-Calais (ICM=127,0) </t>
  </si>
  <si>
    <t xml:space="preserve">Aisne (ICM=120,5) </t>
  </si>
  <si>
    <t xml:space="preserve">Pas-de-Calais (ICM=131,2) </t>
  </si>
  <si>
    <t xml:space="preserve">Oise </t>
  </si>
  <si>
    <t xml:space="preserve">Marne (ICM=109,1) </t>
  </si>
  <si>
    <t xml:space="preserve">Territoire de Belfort (ICM=109,9) </t>
  </si>
  <si>
    <t xml:space="preserve">76 sur 96 </t>
  </si>
  <si>
    <t xml:space="preserve">Creuse (ICM=112,0) </t>
  </si>
  <si>
    <t xml:space="preserve">Yonne (ICM=113,7) </t>
  </si>
  <si>
    <t xml:space="preserve">88 sur 96 </t>
  </si>
  <si>
    <t xml:space="preserve">Seine-Maritime (ICM=110,8) </t>
  </si>
  <si>
    <t xml:space="preserve">Meuse (ICM=112,1) </t>
  </si>
  <si>
    <t xml:space="preserve">84 sur 96 </t>
  </si>
  <si>
    <t xml:space="preserve">Pas-de-Calais </t>
  </si>
  <si>
    <t xml:space="preserve">Nord (ICM=129,6) </t>
  </si>
  <si>
    <t xml:space="preserve">96 sur 96 </t>
  </si>
  <si>
    <t xml:space="preserve">Somme </t>
  </si>
  <si>
    <t xml:space="preserve">Nièvre (ICM=118,5) </t>
  </si>
  <si>
    <t xml:space="preserve">91 sur 96 </t>
  </si>
  <si>
    <t xml:space="preserve">Lozère (ICM=114,3) </t>
  </si>
  <si>
    <t xml:space="preserve">Ardennes (ICM=117,1) </t>
  </si>
  <si>
    <t xml:space="preserve">Ardennes (ICM=116,6) </t>
  </si>
  <si>
    <t xml:space="preserve">92 sur 96 </t>
  </si>
  <si>
    <t>Zone d'emploi</t>
  </si>
  <si>
    <t xml:space="preserve">Abbeville </t>
  </si>
  <si>
    <t xml:space="preserve">Charleville-Mézières (ACL) (ICM=115,6) </t>
  </si>
  <si>
    <t xml:space="preserve">Thiers (ARA) (ICM=116,0) </t>
  </si>
  <si>
    <t xml:space="preserve">257 sur 304 </t>
  </si>
  <si>
    <t xml:space="preserve">Neufchâteau (ACL) (ICM=108,8) </t>
  </si>
  <si>
    <t xml:space="preserve">Honfleur (NOR) (ICM=108,8) </t>
  </si>
  <si>
    <t xml:space="preserve">** </t>
  </si>
  <si>
    <t xml:space="preserve">222 sur 304 </t>
  </si>
  <si>
    <t xml:space="preserve">Saint-Quentin-en-Yvelines (IDF) (ICM=111,6) </t>
  </si>
  <si>
    <t xml:space="preserve">Nemours (IDF) (ICM=111,9) </t>
  </si>
  <si>
    <t xml:space="preserve">243 sur 304 </t>
  </si>
  <si>
    <t xml:space="preserve">Amiens </t>
  </si>
  <si>
    <t xml:space="preserve">Flandre - Lys (NPP) (ICM=117,8) </t>
  </si>
  <si>
    <t xml:space="preserve">Bar-le-Duc (ACL) (ICM=118,2) </t>
  </si>
  <si>
    <t xml:space="preserve">268 sur 304 </t>
  </si>
  <si>
    <t xml:space="preserve">Quimper (BRE) (ICM=116,0) </t>
  </si>
  <si>
    <t xml:space="preserve">Clermont-l'Hérault - Lodève (LRM) (ICM=116,2) </t>
  </si>
  <si>
    <t xml:space="preserve">267 sur 304 </t>
  </si>
  <si>
    <t xml:space="preserve">Pontivy (BRE) (ICM=116,9) </t>
  </si>
  <si>
    <t xml:space="preserve">Sarreguemines (ACL) (ICM=117,0) </t>
  </si>
  <si>
    <t xml:space="preserve">269 sur 304 </t>
  </si>
  <si>
    <t xml:space="preserve">Arras </t>
  </si>
  <si>
    <t xml:space="preserve">Quimper (BRE) (ICM=120,8) </t>
  </si>
  <si>
    <t xml:space="preserve">Guéret (ALP) (ICM=121,9) </t>
  </si>
  <si>
    <t xml:space="preserve">279 sur 304 </t>
  </si>
  <si>
    <t xml:space="preserve">Sarrebourg (ACL) (ICM=121,1) </t>
  </si>
  <si>
    <t xml:space="preserve">Forbach (ACL) (ICM=124,5) </t>
  </si>
  <si>
    <t xml:space="preserve">281 sur 304 </t>
  </si>
  <si>
    <t xml:space="preserve">Laon (NPP) (ICM=120,8) </t>
  </si>
  <si>
    <t xml:space="preserve">Forbach (ACL) (ICM=121,2) </t>
  </si>
  <si>
    <t xml:space="preserve">284 sur 304 </t>
  </si>
  <si>
    <t xml:space="preserve">Beauvais </t>
  </si>
  <si>
    <t xml:space="preserve">Avallon (BFC) (ICM=111,6) </t>
  </si>
  <si>
    <t xml:space="preserve">Morvan (BFC) (ICM=111,9) </t>
  </si>
  <si>
    <t xml:space="preserve">234 sur 304 </t>
  </si>
  <si>
    <t xml:space="preserve">Saint-Flour (ARA) (ICM=118,5) </t>
  </si>
  <si>
    <t xml:space="preserve">Roubaix - Tourcoing (NPP) (ICM=119,3) </t>
  </si>
  <si>
    <t xml:space="preserve">274 sur 304 </t>
  </si>
  <si>
    <t xml:space="preserve">Charleville-Mézières (ACL) (ICM=115,2) </t>
  </si>
  <si>
    <t xml:space="preserve">Commercy (ACL) (ICM=115,5) </t>
  </si>
  <si>
    <t xml:space="preserve">265 sur 304 </t>
  </si>
  <si>
    <t xml:space="preserve">Berck - Montreuil </t>
  </si>
  <si>
    <t xml:space="preserve">Tergnier (NPP) (ICM=130,1) </t>
  </si>
  <si>
    <t xml:space="preserve">Maubeuge (NPP) (ICM=133,4) </t>
  </si>
  <si>
    <t xml:space="preserve">294 sur 304 </t>
  </si>
  <si>
    <t xml:space="preserve">Wissembourg (ACL) (ICM=125,5) </t>
  </si>
  <si>
    <t xml:space="preserve">288 sur 304 </t>
  </si>
  <si>
    <t xml:space="preserve">Péronne (NPP) (ICM=127,4) </t>
  </si>
  <si>
    <t xml:space="preserve">Dunkerque (NPP) (ICM=129,4) </t>
  </si>
  <si>
    <t xml:space="preserve">Douai (NPP) (ICM=138,9) </t>
  </si>
  <si>
    <t xml:space="preserve">Béthune - Bruay (NPP) (ICM=144,2) </t>
  </si>
  <si>
    <t xml:space="preserve">301 sur 304 </t>
  </si>
  <si>
    <t xml:space="preserve">Sarreguemines (ACL) (ICM=124,8) </t>
  </si>
  <si>
    <t xml:space="preserve">Berck - Montreuil (NPP) (ICM=124,9) </t>
  </si>
  <si>
    <t xml:space="preserve">287 sur 304 </t>
  </si>
  <si>
    <t xml:space="preserve">Calais (NPP) (ICM=130,0) </t>
  </si>
  <si>
    <t xml:space="preserve">Maubeuge (NPP) (ICM=131,1) </t>
  </si>
  <si>
    <t xml:space="preserve">297 sur 304 </t>
  </si>
  <si>
    <t xml:space="preserve">Béthune - Bruay </t>
  </si>
  <si>
    <t xml:space="preserve">Valenciennes (NPP) (ICM=147,1) </t>
  </si>
  <si>
    <t xml:space="preserve">302 sur 304 </t>
  </si>
  <si>
    <t xml:space="preserve">Douai (NPP) (ICM=128,6) </t>
  </si>
  <si>
    <t xml:space="preserve">Maubeuge (NPP) (ICM=130,8) </t>
  </si>
  <si>
    <t xml:space="preserve">299 sur 304 </t>
  </si>
  <si>
    <t xml:space="preserve">Thiérache (NPP) (ICM=132,4) </t>
  </si>
  <si>
    <t xml:space="preserve">Valenciennes (NPP) (ICM=136,4) </t>
  </si>
  <si>
    <t xml:space="preserve">Calais </t>
  </si>
  <si>
    <t xml:space="preserve">Cambrai (NPP) (ICM=134,6) </t>
  </si>
  <si>
    <t xml:space="preserve">Dunkerque (NPP) (ICM=137,7) </t>
  </si>
  <si>
    <t xml:space="preserve">298 sur 304 </t>
  </si>
  <si>
    <t xml:space="preserve">Péronne (NPP) (ICM=126,7) </t>
  </si>
  <si>
    <t xml:space="preserve">Saint-Quentin (NPP) (ICM=127,5) </t>
  </si>
  <si>
    <t xml:space="preserve">296 sur 304 </t>
  </si>
  <si>
    <t xml:space="preserve">Cambrai </t>
  </si>
  <si>
    <t xml:space="preserve">Thiérache (NPP) (ICM=134,0) </t>
  </si>
  <si>
    <t xml:space="preserve">Calais (NPP) (ICM=135,3) </t>
  </si>
  <si>
    <t xml:space="preserve">Lens - Hénin (NPP) (ICM=131,1) </t>
  </si>
  <si>
    <t xml:space="preserve">Douai (NPP) (ICM=131,8) </t>
  </si>
  <si>
    <t xml:space="preserve">Château-Thierry </t>
  </si>
  <si>
    <t xml:space="preserve">Montargis (CTR/VL) (ICM=113,4) </t>
  </si>
  <si>
    <t xml:space="preserve">Lannion (BRE) (ICM=113,9) </t>
  </si>
  <si>
    <t xml:space="preserve">244 sur 304 </t>
  </si>
  <si>
    <t xml:space="preserve">Cosne - Clamecy (BFC et CTR/VL) (ICM=111,6) </t>
  </si>
  <si>
    <t xml:space="preserve">Guéret (ALP) (ICM=112,0) </t>
  </si>
  <si>
    <t xml:space="preserve">Épinal (ACL) (ICM=112,8) </t>
  </si>
  <si>
    <t xml:space="preserve">Morvan (BFC) (ICM=113,1) </t>
  </si>
  <si>
    <t xml:space="preserve">253 sur 304 </t>
  </si>
  <si>
    <t xml:space="preserve">Compiègne </t>
  </si>
  <si>
    <t xml:space="preserve">Vichy (ARA) (ICM=111,4) </t>
  </si>
  <si>
    <t xml:space="preserve">Dreux (CTR/VL) (ICM=111,5) </t>
  </si>
  <si>
    <t xml:space="preserve">230 sur 304 </t>
  </si>
  <si>
    <t xml:space="preserve">Montargis (CTR/VL) (ICM=113,2) </t>
  </si>
  <si>
    <t xml:space="preserve">Saint-Dié-des-Vosges (ACL) (ICM=114,0) </t>
  </si>
  <si>
    <t xml:space="preserve">252 sur 304 </t>
  </si>
  <si>
    <t xml:space="preserve">Sartène - Propriano (COR) (ICM=112,4) </t>
  </si>
  <si>
    <t xml:space="preserve">Chatillon (BFC) (ICM=112,6) </t>
  </si>
  <si>
    <t xml:space="preserve">249 sur 304 </t>
  </si>
  <si>
    <t xml:space="preserve">Douai </t>
  </si>
  <si>
    <t xml:space="preserve">300 sur 304 </t>
  </si>
  <si>
    <t xml:space="preserve">Sartène - Propriano (COR) (ICM=128,4) </t>
  </si>
  <si>
    <t xml:space="preserve">Béthune - Bruay (NPP) (ICM=129,6) </t>
  </si>
  <si>
    <t xml:space="preserve">Cambrai (NPP) (ICM=131,3) </t>
  </si>
  <si>
    <t xml:space="preserve">Dunkerque </t>
  </si>
  <si>
    <t xml:space="preserve">Flandre - Lys (NPP) (ICM=124,6) </t>
  </si>
  <si>
    <t xml:space="preserve">Ussel (ALP) (ICM=124,7) </t>
  </si>
  <si>
    <t xml:space="preserve">Berck - Montreuil (NPP) (ICM=128,3) </t>
  </si>
  <si>
    <t xml:space="preserve">295 sur 304 </t>
  </si>
  <si>
    <t xml:space="preserve">Flandre - Lys </t>
  </si>
  <si>
    <t xml:space="preserve">Montbard (BFC) (ICM=117,6) </t>
  </si>
  <si>
    <t xml:space="preserve">Amiens (NPP) (ICM=117,8) </t>
  </si>
  <si>
    <t xml:space="preserve">Dunkerque (NPP) (ICM=124,6) </t>
  </si>
  <si>
    <t xml:space="preserve">283 sur 304 </t>
  </si>
  <si>
    <t xml:space="preserve">Saint-Amand-Montrond (CTR/VL) (ICM=120,6) </t>
  </si>
  <si>
    <t xml:space="preserve">282 sur 304 </t>
  </si>
  <si>
    <t xml:space="preserve">Laon </t>
  </si>
  <si>
    <t xml:space="preserve">Roubaix - Tourcoing (NPP) (ICM=123,7) </t>
  </si>
  <si>
    <t xml:space="preserve">Guingamp (BRE) (ICM=124,6) </t>
  </si>
  <si>
    <t xml:space="preserve">286 sur 304 </t>
  </si>
  <si>
    <t xml:space="preserve">Commercy (ACL) (ICM=116,7) </t>
  </si>
  <si>
    <t xml:space="preserve">Carhaix-Plouguer (BRE) (ICM=117,8) </t>
  </si>
  <si>
    <t xml:space="preserve">270 sur 304 </t>
  </si>
  <si>
    <t xml:space="preserve">Flandre - Lys (NPP) (ICM=120,7) </t>
  </si>
  <si>
    <t xml:space="preserve">Arras (NPP) (ICM=120,9) </t>
  </si>
  <si>
    <t xml:space="preserve">Lens - Hénin </t>
  </si>
  <si>
    <t xml:space="preserve">Lens - Hénin (NPP) (ICM=157,5) </t>
  </si>
  <si>
    <t xml:space="preserve">304 sur 304 </t>
  </si>
  <si>
    <t xml:space="preserve">Cambrai (NPP) (ICM=130,8) </t>
  </si>
  <si>
    <t xml:space="preserve">Thiérache (NPP) (ICM=131,4) </t>
  </si>
  <si>
    <t xml:space="preserve">Lens - Hénin (NPP) (ICM=139,9) </t>
  </si>
  <si>
    <t xml:space="preserve">Lille </t>
  </si>
  <si>
    <t xml:space="preserve">Le Havre (NOR) (ICM=117,1) </t>
  </si>
  <si>
    <t xml:space="preserve">Brest (BRE) (ICM=117,5) </t>
  </si>
  <si>
    <t xml:space="preserve">264 sur 304 </t>
  </si>
  <si>
    <t xml:space="preserve">Ambérieu-en-Bugey (ARA) (ICM=108,9) </t>
  </si>
  <si>
    <t xml:space="preserve">Haguenau (ACL) (ICM=109,1) </t>
  </si>
  <si>
    <t xml:space="preserve">225 sur 304 </t>
  </si>
  <si>
    <t xml:space="preserve">Sens (BFC) (ICM=111,2) </t>
  </si>
  <si>
    <t xml:space="preserve">Pont-Audemer (NOR) (ICM=111,2) </t>
  </si>
  <si>
    <t xml:space="preserve">237 sur 304 </t>
  </si>
  <si>
    <t xml:space="preserve">Maubeuge </t>
  </si>
  <si>
    <t xml:space="preserve">Berck - Montreuil (NPP) (ICM=132,3) </t>
  </si>
  <si>
    <t xml:space="preserve">Péronne </t>
  </si>
  <si>
    <t xml:space="preserve">Morlaix (BRE) (ICM=127,1) </t>
  </si>
  <si>
    <t xml:space="preserve">Saint-Omer (NPP) (ICM=129,1) </t>
  </si>
  <si>
    <t xml:space="preserve">291 sur 304 </t>
  </si>
  <si>
    <t xml:space="preserve">Tergnier (NPP) (ICM=126,2) </t>
  </si>
  <si>
    <t xml:space="preserve">Calais (NPP) (ICM=127,2) </t>
  </si>
  <si>
    <t xml:space="preserve">293 sur 304 </t>
  </si>
  <si>
    <t xml:space="preserve">Tergnier (NPP) (ICM=127,4) </t>
  </si>
  <si>
    <t xml:space="preserve">Roissy - Sud Picardie </t>
  </si>
  <si>
    <t xml:space="preserve">Ancenis (PLO) (ICM= 96,9) </t>
  </si>
  <si>
    <t xml:space="preserve">Bagnols-sur-Cèze (LRM) (ICM= 97,1) </t>
  </si>
  <si>
    <t xml:space="preserve">89 sur 304 </t>
  </si>
  <si>
    <t xml:space="preserve">Le Creusot - Montceau (BFC) (ICM= 98,7) </t>
  </si>
  <si>
    <t xml:space="preserve">Arles (PAC) (ICM= 98,9) </t>
  </si>
  <si>
    <t xml:space="preserve">ns </t>
  </si>
  <si>
    <t xml:space="preserve">98 sur 304 </t>
  </si>
  <si>
    <t xml:space="preserve">Dole (BFC) (ICM= 97,7) </t>
  </si>
  <si>
    <t xml:space="preserve">Villeneuve-sur-Lot (ALP) (ICM= 97,8) </t>
  </si>
  <si>
    <t xml:space="preserve">76 sur 304 </t>
  </si>
  <si>
    <t xml:space="preserve">Roubaix - Tourcoing </t>
  </si>
  <si>
    <t xml:space="preserve">Mauriac (ARA) (ICM=123,0) </t>
  </si>
  <si>
    <t xml:space="preserve">Laon (NPP) (ICM=124,0) </t>
  </si>
  <si>
    <t xml:space="preserve">285 sur 304 </t>
  </si>
  <si>
    <t xml:space="preserve">Beauvais (NPP) (ICM=118,8) </t>
  </si>
  <si>
    <t xml:space="preserve">Saint-Quentin-en-Yvelines (IDF) (ICM=119,4) </t>
  </si>
  <si>
    <t xml:space="preserve">275 sur 304 </t>
  </si>
  <si>
    <t xml:space="preserve">Cosne - Clamecy (BFC et CTR/VL) (ICM=118,8) </t>
  </si>
  <si>
    <t xml:space="preserve">Sarrebourg (ACL) (ICM=119,9) </t>
  </si>
  <si>
    <t xml:space="preserve">278 sur 304 </t>
  </si>
  <si>
    <t xml:space="preserve">Saint-Omer </t>
  </si>
  <si>
    <t xml:space="preserve">Péronne (NPP) (ICM=128,1) </t>
  </si>
  <si>
    <t xml:space="preserve">292 sur 304 </t>
  </si>
  <si>
    <t xml:space="preserve">Versailles (IDF) (ICM=125,9) </t>
  </si>
  <si>
    <t xml:space="preserve">Ussel (ALP) (ICM=124,3) </t>
  </si>
  <si>
    <t xml:space="preserve">Saint-Quentin </t>
  </si>
  <si>
    <t xml:space="preserve">Dieppe - Caux maritime (NOR) (ICM=122,0) </t>
  </si>
  <si>
    <t xml:space="preserve">Ussel (ALP) (ICM=122,6) </t>
  </si>
  <si>
    <t xml:space="preserve">Saint-Amand-Montrond (CTR/VL) (ICM=127,6) </t>
  </si>
  <si>
    <t xml:space="preserve">Morlaix (BRE) (ICM=122,6) </t>
  </si>
  <si>
    <t xml:space="preserve">289 sur 304 </t>
  </si>
  <si>
    <t xml:space="preserve">Soissons </t>
  </si>
  <si>
    <t xml:space="preserve">Châlons-en-Champagne (ACL) (ICM=110,3) </t>
  </si>
  <si>
    <t xml:space="preserve">Vesoul (BFC) (ICM=110,4) </t>
  </si>
  <si>
    <t xml:space="preserve">224 sur 304 </t>
  </si>
  <si>
    <t xml:space="preserve">Châteauroux (CTR/VL) (ICM=108,3) </t>
  </si>
  <si>
    <t xml:space="preserve">Saint-Gaudens (LRM) (ICM=108,4) </t>
  </si>
  <si>
    <t xml:space="preserve">213 sur 304 </t>
  </si>
  <si>
    <t xml:space="preserve">Vesoul (BFC) (ICM=108,9) </t>
  </si>
  <si>
    <t xml:space="preserve">Lorient (BRE) (ICM=109,5) </t>
  </si>
  <si>
    <t xml:space="preserve">214 sur 304 </t>
  </si>
  <si>
    <t xml:space="preserve">Tergnier </t>
  </si>
  <si>
    <t xml:space="preserve">Saint-Omer (NPP) (ICM=126,2) </t>
  </si>
  <si>
    <t xml:space="preserve">Saint-Omer (NPP) (ICM=127,2) </t>
  </si>
  <si>
    <t xml:space="preserve">Thiérache </t>
  </si>
  <si>
    <t xml:space="preserve">Valenciennes (NPP) (ICM=131,5) </t>
  </si>
  <si>
    <t xml:space="preserve">303 sur 304 </t>
  </si>
  <si>
    <t xml:space="preserve">Béthune - Bruay (NPP) (ICM=134,0) </t>
  </si>
  <si>
    <t xml:space="preserve">Valenciennes </t>
  </si>
  <si>
    <t xml:space="preserve">Vallée de la Bresle - Vimeu </t>
  </si>
  <si>
    <t xml:space="preserve">Redon (BRE) (ICM=120,4) </t>
  </si>
  <si>
    <t xml:space="preserve">Sarrebourg (ACL) (ICM=120,4) </t>
  </si>
  <si>
    <t xml:space="preserve">276 sur 304 </t>
  </si>
  <si>
    <t xml:space="preserve">Metz (ACL) (ICM=114,9) </t>
  </si>
  <si>
    <t xml:space="preserve">Vierzon (CTR/VL) (ICM=115,1) </t>
  </si>
  <si>
    <t xml:space="preserve">262 sur 304 </t>
  </si>
  <si>
    <t xml:space="preserve">Vierzon (CTR/VL) (ICM=117,9) </t>
  </si>
  <si>
    <t>Mortalité prématurée (inf 65 ans) 
Hommes</t>
  </si>
  <si>
    <t>Mortalité prématurée (inf 65 ans) 
Femmes</t>
  </si>
  <si>
    <t>Mortalité prématurée (inf 65 ans)
Les deux sexes confondus</t>
  </si>
  <si>
    <t xml:space="preserve">Normandie (NOR) (ICM=115,9) </t>
  </si>
  <si>
    <t xml:space="preserve">Nord-Pas-de-Calais-Picardie (NPP) (ICM=140,6) </t>
  </si>
  <si>
    <t xml:space="preserve">Normandie (NOR) (ICM=108,6) </t>
  </si>
  <si>
    <t xml:space="preserve">Nord-Pas-de-Calais-Picardie (NPP) (ICM=130,7) </t>
  </si>
  <si>
    <t xml:space="preserve">Normandie (NOR) (ICM=113,7) </t>
  </si>
  <si>
    <t xml:space="preserve">Nord-Pas-de-Calais-Picardie (NPP) (ICM=137,3) </t>
  </si>
  <si>
    <t xml:space="preserve">Seine-Maritime (ICM=123,2) </t>
  </si>
  <si>
    <t xml:space="preserve">Somme (ICM=126,5) </t>
  </si>
  <si>
    <t xml:space="preserve">89 sur 96 </t>
  </si>
  <si>
    <t xml:space="preserve">Yonne (ICM=122,7) </t>
  </si>
  <si>
    <t xml:space="preserve">Ardennes (ICM=125,7) </t>
  </si>
  <si>
    <t xml:space="preserve">Cher (ICM=122,7) </t>
  </si>
  <si>
    <t xml:space="preserve">Somme (ICM=127,4) </t>
  </si>
  <si>
    <t xml:space="preserve">Creuse (ICM=138,4) </t>
  </si>
  <si>
    <t xml:space="preserve">Pas-de-Calais (ICM=161,2) </t>
  </si>
  <si>
    <t xml:space="preserve">Somme (ICM=128,2) </t>
  </si>
  <si>
    <t xml:space="preserve">Pas-de-Calais (ICM=142,1) </t>
  </si>
  <si>
    <t xml:space="preserve">Creuse (ICM=133,6) </t>
  </si>
  <si>
    <t xml:space="preserve">Pas-de-Calais (ICM=154,8) </t>
  </si>
  <si>
    <t xml:space="preserve">Vienne (ICM=105,6) </t>
  </si>
  <si>
    <t xml:space="preserve">Eure-et-Loir (ICM=106,6) </t>
  </si>
  <si>
    <t xml:space="preserve">68 sur 96 </t>
  </si>
  <si>
    <t xml:space="preserve">Pyrénées-Orientales (ICM=110,5) </t>
  </si>
  <si>
    <t xml:space="preserve">Eure (ICM=111,3) </t>
  </si>
  <si>
    <t xml:space="preserve">78 sur 96 </t>
  </si>
  <si>
    <t xml:space="preserve">Eure-et-Loir (ICM=107,2) </t>
  </si>
  <si>
    <t xml:space="preserve">Meurthe-et-Moselle (ICM=109,1) </t>
  </si>
  <si>
    <t xml:space="preserve">69 sur 96 </t>
  </si>
  <si>
    <t xml:space="preserve">Nord (ICM=146,5) </t>
  </si>
  <si>
    <t xml:space="preserve">Nord (ICM=132,5) </t>
  </si>
  <si>
    <t xml:space="preserve">Nord (ICM=141,1) </t>
  </si>
  <si>
    <t xml:space="preserve">Aisne (ICM=126,4) </t>
  </si>
  <si>
    <t xml:space="preserve">Cher (ICM=127,0) </t>
  </si>
  <si>
    <t xml:space="preserve">90 sur 96 </t>
  </si>
  <si>
    <t xml:space="preserve">Nièvre (ICM=127,7) </t>
  </si>
  <si>
    <t xml:space="preserve">Aisne (ICM=126,2) </t>
  </si>
  <si>
    <t xml:space="preserve">Nièvre (ICM=128,7) </t>
  </si>
  <si>
    <t xml:space="preserve">Lannion (BRE) (ICM=121,6) </t>
  </si>
  <si>
    <t xml:space="preserve">Royan (ALP) (ICM=123,1) </t>
  </si>
  <si>
    <t xml:space="preserve">Saint-Girons (LRM) (ICM=119,6) </t>
  </si>
  <si>
    <t xml:space="preserve">Saint-Omer (NPP) (ICM=120,0) </t>
  </si>
  <si>
    <t xml:space="preserve">* </t>
  </si>
  <si>
    <t xml:space="preserve">263 sur 304 </t>
  </si>
  <si>
    <t xml:space="preserve">Cherbourg-Octeville (NOR) (ICM=121,5) </t>
  </si>
  <si>
    <t xml:space="preserve">Laon (NPP) (ICM=122,2) </t>
  </si>
  <si>
    <t xml:space="preserve">258 sur 304 </t>
  </si>
  <si>
    <t xml:space="preserve">Laon (NPP) (ICM=125,5) </t>
  </si>
  <si>
    <t xml:space="preserve">Saint-Dié-des-Vosges (ACL) (ICM=126,9) </t>
  </si>
  <si>
    <t xml:space="preserve">Céret (LRM) (ICM=128,8) </t>
  </si>
  <si>
    <t xml:space="preserve">Dunkerque (NPP) (ICM=130,6) </t>
  </si>
  <si>
    <t xml:space="preserve">Dieppe - Caux maritime (NOR) (ICM=126,0) </t>
  </si>
  <si>
    <t xml:space="preserve">Montereau-Fault-Yonne (IDF) (ICM=128,2) </t>
  </si>
  <si>
    <t xml:space="preserve">272 sur 304 </t>
  </si>
  <si>
    <t xml:space="preserve">Lille (NPP) (ICM=130,3) </t>
  </si>
  <si>
    <t xml:space="preserve">Le Havre (NOR) (ICM=131,1) </t>
  </si>
  <si>
    <t xml:space="preserve">Châteaudun (CTR/VL) (ICM=122,4) </t>
  </si>
  <si>
    <t xml:space="preserve">Le Havre (NOR) (ICM=123,4) </t>
  </si>
  <si>
    <t xml:space="preserve">Péronne (NPP) (ICM=128,7) </t>
  </si>
  <si>
    <t xml:space="preserve">Pauillac (ALP) (ICM=129,5) </t>
  </si>
  <si>
    <t xml:space="preserve">277 sur 304 </t>
  </si>
  <si>
    <t xml:space="preserve">Bergerac (ALP) (ICM=104,4) </t>
  </si>
  <si>
    <t xml:space="preserve">Vesoul (BFC) (ICM=104,8) </t>
  </si>
  <si>
    <t xml:space="preserve">160 sur 304 </t>
  </si>
  <si>
    <t xml:space="preserve">Lunéville (ACL) (ICM=115,7) </t>
  </si>
  <si>
    <t xml:space="preserve">Flandre - Lys (NPP) (ICM=115,8) </t>
  </si>
  <si>
    <t xml:space="preserve">240 sur 304 </t>
  </si>
  <si>
    <t xml:space="preserve">Bernay (NOR) (ICM=109,0) </t>
  </si>
  <si>
    <t xml:space="preserve">Provins (IDF) (ICM=109,1) </t>
  </si>
  <si>
    <t xml:space="preserve">195 sur 304 </t>
  </si>
  <si>
    <t xml:space="preserve">Saint-Amand-Montrond (CTR/VL) (ICM=149,8) </t>
  </si>
  <si>
    <t xml:space="preserve">Maubeuge (NPP) (ICM=153,1) </t>
  </si>
  <si>
    <t xml:space="preserve">Péronne (NPP) (ICM=133,7) </t>
  </si>
  <si>
    <t xml:space="preserve">Thiérache (NPP) (ICM=139,9) </t>
  </si>
  <si>
    <t xml:space="preserve">Cosne - Clamecy (BFC et CTR/VL) (ICM=144,7) </t>
  </si>
  <si>
    <t xml:space="preserve">Béthune - Bruay (NPP) (ICM=162,6) </t>
  </si>
  <si>
    <t xml:space="preserve">Douai (NPP) (ICM=164,9) </t>
  </si>
  <si>
    <t xml:space="preserve">Berck - Montreuil (NPP) (ICM=132,7) </t>
  </si>
  <si>
    <t xml:space="preserve">Calais (NPP) (ICM=150,9) </t>
  </si>
  <si>
    <t xml:space="preserve">Ussel (ALP) (ICM=151,7) </t>
  </si>
  <si>
    <t xml:space="preserve">Dunkerque (NPP) (ICM=155,8) </t>
  </si>
  <si>
    <t xml:space="preserve">Douai (NPP) (ICM=147,1) </t>
  </si>
  <si>
    <t xml:space="preserve">Valenciennes (NPP) (ICM=152,8) </t>
  </si>
  <si>
    <t xml:space="preserve">Douai (NPP) (ICM=158,7) </t>
  </si>
  <si>
    <t xml:space="preserve">Issoudun (CTR/VL) (ICM=162,8) </t>
  </si>
  <si>
    <t xml:space="preserve">Issoudun (CTR/VL) (ICM=155,0) </t>
  </si>
  <si>
    <t xml:space="preserve">Saint-Amand-Montrond (CTR/VL) (ICM=140,7) </t>
  </si>
  <si>
    <t xml:space="preserve">Tergnier (NPP) (ICM=142,9) </t>
  </si>
  <si>
    <t xml:space="preserve">Maubeuge (NPP) (ICM=149,8) </t>
  </si>
  <si>
    <t xml:space="preserve">Guingamp (BRE) (ICM=144,8) </t>
  </si>
  <si>
    <t xml:space="preserve">Cosne - Clamecy (BFC et CTR/VL) (ICM=146,4) </t>
  </si>
  <si>
    <t xml:space="preserve">Maubeuge (NPP) (ICM=143,6) </t>
  </si>
  <si>
    <t xml:space="preserve">Dunkerque (NPP) (ICM=147,0) </t>
  </si>
  <si>
    <t xml:space="preserve">Nevers (BFC) (ICM=121,2) </t>
  </si>
  <si>
    <t xml:space="preserve">250 sur 304 </t>
  </si>
  <si>
    <t xml:space="preserve">La Rochelle (ALP) (ICM=109,4) </t>
  </si>
  <si>
    <t xml:space="preserve">Tarbes - Lourdes (LRM) (ICM=109,4) </t>
  </si>
  <si>
    <t xml:space="preserve">193 sur 304 </t>
  </si>
  <si>
    <t xml:space="preserve">Les Sables-d'Olonne (PLO) (ICM=118,6) </t>
  </si>
  <si>
    <t xml:space="preserve">Épernay (ACL) (ICM=118,9) </t>
  </si>
  <si>
    <t xml:space="preserve">245 sur 304 </t>
  </si>
  <si>
    <t xml:space="preserve">Lunéville (ACL) (ICM=109,2) </t>
  </si>
  <si>
    <t xml:space="preserve">Autun (BFC) (ICM=109,7) </t>
  </si>
  <si>
    <t xml:space="preserve">Lille (NPP) (ICM=120,2) </t>
  </si>
  <si>
    <t xml:space="preserve">Chinon (CTR/VL) (ICM=120,9) </t>
  </si>
  <si>
    <t xml:space="preserve">Vendôme (CTR/VL) (ICM=113,1) </t>
  </si>
  <si>
    <t xml:space="preserve">Alès (LRM) (ICM=113,7) </t>
  </si>
  <si>
    <t xml:space="preserve">220 sur 304 </t>
  </si>
  <si>
    <t xml:space="preserve">Valenciennes (NPP) (ICM=178,5) </t>
  </si>
  <si>
    <t xml:space="preserve">Cambrai (NPP) (ICM=143,6) </t>
  </si>
  <si>
    <t xml:space="preserve">Béthune - Bruay (NPP) (ICM=152,4) </t>
  </si>
  <si>
    <t xml:space="preserve">Béthune - Bruay (NPP) (ICM=159,3) </t>
  </si>
  <si>
    <t xml:space="preserve">Amiens (NPP) (ICM=129,4) </t>
  </si>
  <si>
    <t xml:space="preserve">Cambrai (NPP) (ICM=145,8) </t>
  </si>
  <si>
    <t xml:space="preserve">Saint-Amand-Montrond (CTR/VL) (ICM=148,2) </t>
  </si>
  <si>
    <t xml:space="preserve">Morvan (BFC) (ICM=115,5) </t>
  </si>
  <si>
    <t xml:space="preserve">Romorantin-Lanthenay (CTR/VL) (ICM=115,7) </t>
  </si>
  <si>
    <t xml:space="preserve">227 sur 304 </t>
  </si>
  <si>
    <t xml:space="preserve">Beauvais (NPP) (ICM=115,7) </t>
  </si>
  <si>
    <t xml:space="preserve">Nemours (IDF) (ICM=115,8) </t>
  </si>
  <si>
    <t xml:space="preserve">241 sur 304 </t>
  </si>
  <si>
    <t xml:space="preserve">Commercy (ACL) (ICM=116,0) </t>
  </si>
  <si>
    <t xml:space="preserve">Saint-Nazaire (PLO) (ICM=116,8) </t>
  </si>
  <si>
    <t xml:space="preserve">Auxerre (BFC) (ICM=125,4) </t>
  </si>
  <si>
    <t xml:space="preserve">Amiens (NPP) (ICM=126,8) </t>
  </si>
  <si>
    <t xml:space="preserve">261 sur 304 </t>
  </si>
  <si>
    <t xml:space="preserve">Saintes - Saint-Jean-d'Angély (ALP) (ICM=112,7) </t>
  </si>
  <si>
    <t xml:space="preserve">Metz (ACL) (ICM=112,9) </t>
  </si>
  <si>
    <t xml:space="preserve">219 sur 304 </t>
  </si>
  <si>
    <t xml:space="preserve">Abbeville (NPP) (ICM=122,0) </t>
  </si>
  <si>
    <t xml:space="preserve">Épinal (ACL) (ICM=122,2) </t>
  </si>
  <si>
    <t xml:space="preserve">259 sur 304 </t>
  </si>
  <si>
    <t xml:space="preserve">Lens - Hénin (NPP) (ICM=196,4) </t>
  </si>
  <si>
    <t xml:space="preserve">Ussel (ALP) (ICM=154,1) </t>
  </si>
  <si>
    <t xml:space="preserve">Issoudun (CTR/VL) (ICM=177,4) </t>
  </si>
  <si>
    <t xml:space="preserve">Valenciennes (NPP) (ICM=169,1) </t>
  </si>
  <si>
    <t xml:space="preserve">Lens - Hénin (NPP) (ICM=183,5) </t>
  </si>
  <si>
    <t xml:space="preserve">Lisieux (NOR) (ICM=130,0) </t>
  </si>
  <si>
    <t xml:space="preserve">Arras (NPP) (ICM=131,0) </t>
  </si>
  <si>
    <t xml:space="preserve">Corte (COR) (ICM=120,1) </t>
  </si>
  <si>
    <t xml:space="preserve">Compiègne (NPP) (ICM=120,4) </t>
  </si>
  <si>
    <t xml:space="preserve">266 sur 304 </t>
  </si>
  <si>
    <t xml:space="preserve">Agde - Pézenas (LRM) (ICM=125,5) </t>
  </si>
  <si>
    <t xml:space="preserve">Auxerre (BFC) (ICM=125,8) </t>
  </si>
  <si>
    <t xml:space="preserve">Berck - Montreuil (NPP) (ICM=149,8) </t>
  </si>
  <si>
    <t xml:space="preserve">Calais (NPP) (ICM=154,9) </t>
  </si>
  <si>
    <t xml:space="preserve">Vitry-le-François - Saint-Dizier (ACL) (ICM=124,3) </t>
  </si>
  <si>
    <t xml:space="preserve">Thiérache (NPP) (ICM=135,5) </t>
  </si>
  <si>
    <t xml:space="preserve">290 sur 304 </t>
  </si>
  <si>
    <t xml:space="preserve">Montluçon (ARA) (ICM=128,4) </t>
  </si>
  <si>
    <t xml:space="preserve">Arras (NPP) (ICM=129,0) </t>
  </si>
  <si>
    <t xml:space="preserve">Saint-Girons (LRM) (ICM= 92,9) </t>
  </si>
  <si>
    <t xml:space="preserve">Annonay (ARA) (ICM= 93,2) </t>
  </si>
  <si>
    <t xml:space="preserve">93 sur 304 </t>
  </si>
  <si>
    <t xml:space="preserve">Vire (NOR) (ICM=100,9) </t>
  </si>
  <si>
    <t xml:space="preserve">Limoges (ALP) (ICM=101,0) </t>
  </si>
  <si>
    <t xml:space="preserve">144 sur 304 </t>
  </si>
  <si>
    <t xml:space="preserve">Toulon (PAC) (ICM= 96,1) </t>
  </si>
  <si>
    <t xml:space="preserve">Ambert (ARA) (ICM= 96,2) </t>
  </si>
  <si>
    <t xml:space="preserve">105 sur 304 </t>
  </si>
  <si>
    <t xml:space="preserve">Vierzon (CTR/VL) (ICM=134,8) </t>
  </si>
  <si>
    <t xml:space="preserve">Agde - Pézenas (LRM) (ICM=135,2) </t>
  </si>
  <si>
    <t xml:space="preserve">280 sur 304 </t>
  </si>
  <si>
    <t xml:space="preserve">Saint-Gaudens (LRM) (ICM=123,5) </t>
  </si>
  <si>
    <t xml:space="preserve">Auxerre (BFC) (ICM=124,1) </t>
  </si>
  <si>
    <t xml:space="preserve">Honfleur (NOR) (ICM=131,6) </t>
  </si>
  <si>
    <t xml:space="preserve">Morlaix (BRE) (ICM=140,2) </t>
  </si>
  <si>
    <t xml:space="preserve">Carhaix-Plouguer (BRE) (ICM=142,9) </t>
  </si>
  <si>
    <t xml:space="preserve">Abbeville (NPP) (ICM=119,9) </t>
  </si>
  <si>
    <t xml:space="preserve">Guéret (ALP) (ICM=133,6) </t>
  </si>
  <si>
    <t xml:space="preserve">Saint-Quentin (NPP) (ICM=135,8) </t>
  </si>
  <si>
    <t xml:space="preserve">Pauillac (ALP) (ICM=137,7) </t>
  </si>
  <si>
    <t xml:space="preserve">Cosne - Clamecy (BFC et CTR/VL) (ICM=138,0) </t>
  </si>
  <si>
    <t xml:space="preserve">Saint-Omer (NPP) (ICM=135,7) </t>
  </si>
  <si>
    <t xml:space="preserve">Tergnier (NPP) (ICM=136,0) </t>
  </si>
  <si>
    <t xml:space="preserve">Le Creusot - Montceau (BFC) (ICM=110,2) </t>
  </si>
  <si>
    <t xml:space="preserve">Sète (LRM) (ICM=110,4) </t>
  </si>
  <si>
    <t xml:space="preserve">198 sur 304 </t>
  </si>
  <si>
    <t xml:space="preserve">Honfleur (NOR) (ICM=111,7) </t>
  </si>
  <si>
    <t xml:space="preserve">Autun (BFC) (ICM=112,2) </t>
  </si>
  <si>
    <t xml:space="preserve">Lunéville (ACL) (ICM=111,3) </t>
  </si>
  <si>
    <t xml:space="preserve">Étampes (IDF) (ICM=111,5) </t>
  </si>
  <si>
    <t xml:space="preserve">211 sur 304 </t>
  </si>
  <si>
    <t xml:space="preserve">Dieppe - Caux maritime (NOR) (ICM=131,1) </t>
  </si>
  <si>
    <t xml:space="preserve">Quimper (BRE) (ICM=131,8) </t>
  </si>
  <si>
    <t xml:space="preserve">Calais (NPP) (ICM=140,8) </t>
  </si>
  <si>
    <t xml:space="preserve">Carhaix-Plouguer (BRE) (ICM=137,2) </t>
  </si>
  <si>
    <t xml:space="preserve">Guéret (ALP) (ICM=138,4) </t>
  </si>
  <si>
    <t xml:space="preserve">Saint-Quentin (NPP) (ICM=136,1) </t>
  </si>
  <si>
    <t xml:space="preserve">Berck - Montreuil (NPP) (ICM=144,4) </t>
  </si>
  <si>
    <t xml:space="preserve">Mauriac (ARA) (ICM=134,0) </t>
  </si>
  <si>
    <t xml:space="preserve">Moulins (ARA) (ICM=126,4) </t>
  </si>
  <si>
    <t xml:space="preserve">Morlaix (BRE) (ICM=132,2) </t>
  </si>
  <si>
    <t>2009 - 2012</t>
  </si>
  <si>
    <t xml:space="preserve">Alsace-Champagne-Ardenne-Lorraine (ACL) (ICM=136,9) </t>
  </si>
  <si>
    <t xml:space="preserve">Nord-Pas-de-Calais-Picardie (NPP) (ICM=146,7) </t>
  </si>
  <si>
    <t xml:space="preserve">Alsace-Champagne-Ardenne-Lorraine (ACL) (ICM=113,1) </t>
  </si>
  <si>
    <t xml:space="preserve">Bretagne (BRE) (ICM=134,0) </t>
  </si>
  <si>
    <t xml:space="preserve">12 sur 13 </t>
  </si>
  <si>
    <t xml:space="preserve">Alsace-Champagne-Ardenne-Lorraine (ACL) (ICM=126,3) </t>
  </si>
  <si>
    <t xml:space="preserve">Nord-Pas-de-Calais-Picardie (NPP) (ICM=130,1) </t>
  </si>
  <si>
    <t xml:space="preserve">Oise (ICM=119,3) </t>
  </si>
  <si>
    <t xml:space="preserve">Côtes-d'Armor (ICM=120,9) </t>
  </si>
  <si>
    <t xml:space="preserve">80 sur 96 </t>
  </si>
  <si>
    <t xml:space="preserve">Seine-Maritime (ICM=102,2) </t>
  </si>
  <si>
    <t xml:space="preserve">Creuse (ICM=102,6) </t>
  </si>
  <si>
    <t xml:space="preserve">61 sur 96 </t>
  </si>
  <si>
    <t xml:space="preserve">Tarn (ICM=111,2) </t>
  </si>
  <si>
    <t xml:space="preserve">Creuse (ICM=113,3) </t>
  </si>
  <si>
    <t xml:space="preserve">73 sur 96 </t>
  </si>
  <si>
    <t xml:space="preserve">Pas-de-Calais (ICM=151,4) </t>
  </si>
  <si>
    <t xml:space="preserve">Ardennes (ICM=165,4) </t>
  </si>
  <si>
    <t xml:space="preserve">Mayenne (ICM=119,9) </t>
  </si>
  <si>
    <t xml:space="preserve">Ardennes (ICM=124,2) </t>
  </si>
  <si>
    <t xml:space="preserve">86 sur 96 </t>
  </si>
  <si>
    <t xml:space="preserve">Ariège (ICM=142,7) </t>
  </si>
  <si>
    <t xml:space="preserve">Lozère (ICM=145,7) </t>
  </si>
  <si>
    <t xml:space="preserve">Aveyron (ICM=117,8) </t>
  </si>
  <si>
    <t xml:space="preserve">Aisne (ICM=120,1) </t>
  </si>
  <si>
    <t xml:space="preserve">79 sur 96 </t>
  </si>
  <si>
    <t xml:space="preserve">Vaucluse (ICM=91,7) </t>
  </si>
  <si>
    <t xml:space="preserve">Manche (ICM=92,3) </t>
  </si>
  <si>
    <t xml:space="preserve">32 sur 96 </t>
  </si>
  <si>
    <t xml:space="preserve">Yonne (ICM=108,4) </t>
  </si>
  <si>
    <t xml:space="preserve">Haut-Rhin (ICM=108,8) </t>
  </si>
  <si>
    <t xml:space="preserve">Vosges (ICM=149,1) </t>
  </si>
  <si>
    <t xml:space="preserve">Nord (ICM=165,3) </t>
  </si>
  <si>
    <t xml:space="preserve">Somme (ICM=110,6) </t>
  </si>
  <si>
    <t xml:space="preserve">Gers (ICM=112,7) </t>
  </si>
  <si>
    <t xml:space="preserve">75 sur 96 </t>
  </si>
  <si>
    <t xml:space="preserve">Haute-Marne (ICM=127,3) </t>
  </si>
  <si>
    <t xml:space="preserve">Haute-Saône (ICM=131,6) </t>
  </si>
  <si>
    <t xml:space="preserve">Hautes-Pyrénées (ICM=125,7) </t>
  </si>
  <si>
    <t xml:space="preserve">Bas-Rhin (ICM=127,3) </t>
  </si>
  <si>
    <t xml:space="preserve">83 sur 96 </t>
  </si>
  <si>
    <t xml:space="preserve">Eure (ICM=110,1) </t>
  </si>
  <si>
    <t xml:space="preserve">Pas-de-Calais (ICM=112,2) </t>
  </si>
  <si>
    <t xml:space="preserve">74 sur 96 </t>
  </si>
  <si>
    <t xml:space="preserve">Aveyron (ICM=117,2) </t>
  </si>
  <si>
    <t xml:space="preserve">Hautes-Pyrénées (ICM=122,6) </t>
  </si>
  <si>
    <t xml:space="preserve">Nice (PAC) (ICM= 80,8) </t>
  </si>
  <si>
    <t xml:space="preserve">Vendôme (CTR/VL) (ICM= 81,4) </t>
  </si>
  <si>
    <t xml:space="preserve">55 sur 304 </t>
  </si>
  <si>
    <t xml:space="preserve">Reims (ACL) (ICM= 92,7) </t>
  </si>
  <si>
    <t xml:space="preserve">Saint-Étienne (ARA) (ICM= 92,9) </t>
  </si>
  <si>
    <t xml:space="preserve">113 sur 304 </t>
  </si>
  <si>
    <t xml:space="preserve">Tours (CTR/VL) (ICM= 84,3) </t>
  </si>
  <si>
    <t xml:space="preserve">Les Herbiers (PLO) (ICM= 85,1) </t>
  </si>
  <si>
    <t xml:space="preserve">53 sur 304 </t>
  </si>
  <si>
    <t xml:space="preserve">Château-Thierry (NPP) (ICM=147,3) </t>
  </si>
  <si>
    <t xml:space="preserve">Thionville (ACL) (ICM=149,9) </t>
  </si>
  <si>
    <t xml:space="preserve">Montélimar (ARA) (ICM=111,6) </t>
  </si>
  <si>
    <t xml:space="preserve">La Roche-sur-Yon (PLO) (ICM=111,9) </t>
  </si>
  <si>
    <t xml:space="preserve">189 sur 304 </t>
  </si>
  <si>
    <t xml:space="preserve">Brest (BRE) (ICM=134,3) </t>
  </si>
  <si>
    <t xml:space="preserve">Montereau-Fault-Yonne (IDF) (ICM=134,6) </t>
  </si>
  <si>
    <t xml:space="preserve">Prades (LRM) (ICM=135,4) </t>
  </si>
  <si>
    <t xml:space="preserve">Douai (NPP) (ICM=136,6) </t>
  </si>
  <si>
    <t xml:space="preserve">256 sur 304 </t>
  </si>
  <si>
    <t xml:space="preserve">Saclay (IDF) (ICM= 81,1) </t>
  </si>
  <si>
    <t xml:space="preserve">Carcassonne (LRM) (ICM= 81,4) </t>
  </si>
  <si>
    <t xml:space="preserve">60 sur 304 </t>
  </si>
  <si>
    <t xml:space="preserve">Bernay (NOR) (ICM=113,4) </t>
  </si>
  <si>
    <t xml:space="preserve">Le Blanc (CTR/VL) (ICM=113,7) </t>
  </si>
  <si>
    <t xml:space="preserve">204 sur 304 </t>
  </si>
  <si>
    <t xml:space="preserve">Épernay (ACL) (ICM=110,9) </t>
  </si>
  <si>
    <t xml:space="preserve">Bourgoin-Jallieu (ARA) (ICM=111,6) </t>
  </si>
  <si>
    <t xml:space="preserve">196 sur 304 </t>
  </si>
  <si>
    <t xml:space="preserve">Mauriac (ARA) (ICM= 93,5) </t>
  </si>
  <si>
    <t xml:space="preserve">Paris (IDF) (ICM= 94,1) </t>
  </si>
  <si>
    <t xml:space="preserve">121 sur 304 </t>
  </si>
  <si>
    <t xml:space="preserve">Auxerre (BFC) (ICM=104,9) </t>
  </si>
  <si>
    <t xml:space="preserve">Saint-Malo (BRE) (ICM=105,1) </t>
  </si>
  <si>
    <t xml:space="preserve">162 sur 304 </t>
  </si>
  <si>
    <t xml:space="preserve">Dunkerque (NPP) (ICM=145,4) </t>
  </si>
  <si>
    <t xml:space="preserve">Longwy (ACL) (ICM=146,3) </t>
  </si>
  <si>
    <t xml:space="preserve">271 sur 304 </t>
  </si>
  <si>
    <t xml:space="preserve">Saint-Quentin-en-Yvelines (IDF) (ICM=146,9) </t>
  </si>
  <si>
    <t xml:space="preserve">Le Puy-en-Velay (ARA) (ICM=147,1) </t>
  </si>
  <si>
    <t xml:space="preserve">Avallon (BFC) (ICM=145,2) </t>
  </si>
  <si>
    <t xml:space="preserve">Lozère (LRM) (ICM=145,7) </t>
  </si>
  <si>
    <t xml:space="preserve">Sélestat (ACL) (ICM=140,3) </t>
  </si>
  <si>
    <t xml:space="preserve">Lozère (LRM) (ICM=140,9) </t>
  </si>
  <si>
    <t xml:space="preserve">Colmar (ACL) (ICM=105,3) </t>
  </si>
  <si>
    <t xml:space="preserve">Millau (LRM) (ICM=105,5) </t>
  </si>
  <si>
    <t xml:space="preserve">170 sur 304 </t>
  </si>
  <si>
    <t xml:space="preserve">Arles (PAC) (ICM=118,8) </t>
  </si>
  <si>
    <t xml:space="preserve">Villefranche-de-Rouergue (LRM) (ICM=121,0) </t>
  </si>
  <si>
    <t xml:space="preserve">236 sur 304 </t>
  </si>
  <si>
    <t xml:space="preserve">Lunéville (ACL) (ICM=170,0) </t>
  </si>
  <si>
    <t xml:space="preserve">Metz (ACL) (ICM=171,5) </t>
  </si>
  <si>
    <t xml:space="preserve">Laval (PLO) (ICM=110,2) </t>
  </si>
  <si>
    <t xml:space="preserve">Menton - Vallée de la Roya (PAC) (ICM=111,2) </t>
  </si>
  <si>
    <t xml:space="preserve">184 sur 304 </t>
  </si>
  <si>
    <t xml:space="preserve">Longwy (ACL) (ICM=137,6) </t>
  </si>
  <si>
    <t xml:space="preserve">Saint-Louis (ACL) (ICM=138,9) </t>
  </si>
  <si>
    <t xml:space="preserve">273 sur 304 </t>
  </si>
  <si>
    <t xml:space="preserve">Chatillon (BFC) (ICM=155,2) </t>
  </si>
  <si>
    <t xml:space="preserve">Meaux (IDF) (ICM=158,8) </t>
  </si>
  <si>
    <t xml:space="preserve">Sarrebourg (ACL) (ICM=155,7) </t>
  </si>
  <si>
    <t xml:space="preserve">Château-Thierry (NPP) (ICM=163,2) </t>
  </si>
  <si>
    <t xml:space="preserve">Château-Thierry (NPP) (ICM=153,3) </t>
  </si>
  <si>
    <t xml:space="preserve">Lunéville (ACL) (ICM=154,3) </t>
  </si>
  <si>
    <t xml:space="preserve">Avallon (BFC) (ICM=152,9) </t>
  </si>
  <si>
    <t xml:space="preserve">Saint-Dié-des-Vosges (ACL) (ICM=155,1) </t>
  </si>
  <si>
    <t xml:space="preserve">Villefranche-de-Rouergue (LRM) (ICM= 93,2) </t>
  </si>
  <si>
    <t xml:space="preserve">119 sur 304 </t>
  </si>
  <si>
    <t xml:space="preserve">Douai (NPP) (ICM=125,1) </t>
  </si>
  <si>
    <t xml:space="preserve">Vannes (BRE) (ICM=125,9) </t>
  </si>
  <si>
    <t xml:space="preserve">Carhaix-Plouguer (BRE) (ICM=147,1) </t>
  </si>
  <si>
    <t xml:space="preserve">Amiens (NPP) (ICM=149,3) </t>
  </si>
  <si>
    <t xml:space="preserve">Calais (NPP) (ICM=157,1) </t>
  </si>
  <si>
    <t xml:space="preserve">Étampes (IDF) (ICM=163,5) </t>
  </si>
  <si>
    <t xml:space="preserve">Mont Blanc (ARA) (ICM=150,0) </t>
  </si>
  <si>
    <t xml:space="preserve">Calais (NPP) (ICM=153,4) </t>
  </si>
  <si>
    <t xml:space="preserve">Maurienne (ARA) (ICM=138,5) </t>
  </si>
  <si>
    <t xml:space="preserve">Granville (NOR) (ICM= 69,8) </t>
  </si>
  <si>
    <t xml:space="preserve">Bergerac (ALP) (ICM= 70,1) </t>
  </si>
  <si>
    <t xml:space="preserve">27 sur 304 </t>
  </si>
  <si>
    <t xml:space="preserve">Albi (LRM) (ICM=111,6) </t>
  </si>
  <si>
    <t xml:space="preserve">Brioude (ARA) (ICM=111,8) </t>
  </si>
  <si>
    <t xml:space="preserve">Arras (NPP) (ICM=136,3) </t>
  </si>
  <si>
    <t xml:space="preserve">Compiègne (NPP) (ICM=138,5) </t>
  </si>
  <si>
    <t xml:space="preserve">Brioude (ARA) (ICM=118,5) </t>
  </si>
  <si>
    <t xml:space="preserve">Belfort - Montbéliard - Héricourt (BFC) (ICM=119,3) </t>
  </si>
  <si>
    <t xml:space="preserve">Bayeux (NOR) (ICM=124,5) </t>
  </si>
  <si>
    <t xml:space="preserve">Cambrai (NPP) (ICM=125,4) </t>
  </si>
  <si>
    <t xml:space="preserve">248 sur 304 </t>
  </si>
  <si>
    <t xml:space="preserve">Péronne (NPP) (ICM=143,2) </t>
  </si>
  <si>
    <t xml:space="preserve">Berck - Montreuil (NPP) (ICM=145,7) </t>
  </si>
  <si>
    <t xml:space="preserve">Les Herbiers (PLO) (ICM=115,1) </t>
  </si>
  <si>
    <t xml:space="preserve">Clermont-l'Hérault - Lodève (LRM) (ICM=115,5) </t>
  </si>
  <si>
    <t xml:space="preserve">209 sur 304 </t>
  </si>
  <si>
    <t xml:space="preserve">Draguignan (PAC) (ICM=127,8) </t>
  </si>
  <si>
    <t xml:space="preserve">Saint-Claude (BFC) (ICM=128,5) </t>
  </si>
  <si>
    <t xml:space="preserve">254 sur 304 </t>
  </si>
  <si>
    <t xml:space="preserve">Remiremont (ACL) (ICM=160,6) </t>
  </si>
  <si>
    <t xml:space="preserve">Saint-Louis (ACL) (ICM=165,8) </t>
  </si>
  <si>
    <t xml:space="preserve">Péronne (NPP) (ICM=151,0) </t>
  </si>
  <si>
    <t xml:space="preserve">Mantes-la-Jolie (IDF) (ICM=152,8) </t>
  </si>
  <si>
    <t xml:space="preserve">Saint-Dié-des-Vosges (ACL) (ICM=156,7) </t>
  </si>
  <si>
    <t xml:space="preserve">Metz (ACL) (ICM=159,2) </t>
  </si>
  <si>
    <t xml:space="preserve">Tarbes - Lourdes (LRM) (ICM=121,1) </t>
  </si>
  <si>
    <t xml:space="preserve">Nogent-le-Rotrou (NOR et CTR/VL) (ICM=121,3) </t>
  </si>
  <si>
    <t xml:space="preserve">223 sur 304 </t>
  </si>
  <si>
    <t xml:space="preserve">Romans-sur-Isère (ARA) (ICM= 82,6) </t>
  </si>
  <si>
    <t xml:space="preserve">Chaumont - Langres (ACL) (ICM= 82,8) </t>
  </si>
  <si>
    <t xml:space="preserve">65 sur 304 </t>
  </si>
  <si>
    <t xml:space="preserve">Aurillac (ARA) (ICM=105,6) </t>
  </si>
  <si>
    <t xml:space="preserve">Flers (NOR) (ICM=105,7) </t>
  </si>
  <si>
    <t xml:space="preserve">166 sur 304 </t>
  </si>
  <si>
    <t xml:space="preserve">Lille (NPP) (ICM=166,9) </t>
  </si>
  <si>
    <t xml:space="preserve">Rodez (LRM) (ICM=114,2) </t>
  </si>
  <si>
    <t xml:space="preserve">La Ferté-Bernard (PLO) (ICM=114,3) </t>
  </si>
  <si>
    <t xml:space="preserve">201 sur 304 </t>
  </si>
  <si>
    <t xml:space="preserve">Auch (LRM) (ICM=135,7) </t>
  </si>
  <si>
    <t xml:space="preserve">Lens - Hénin (NPP) (ICM=167,3) </t>
  </si>
  <si>
    <t xml:space="preserve">Cergy (IDF) (ICM=114,9) </t>
  </si>
  <si>
    <t xml:space="preserve">207 sur 304 </t>
  </si>
  <si>
    <t xml:space="preserve">Oloron-Sainte-Marie (ALP) (ICM=141,7) </t>
  </si>
  <si>
    <t xml:space="preserve">Saint-Girons (LRM) (ICM=185,9) </t>
  </si>
  <si>
    <t xml:space="preserve">Valenciennes (NPP) (ICM=201,7) </t>
  </si>
  <si>
    <t xml:space="preserve">Verdun (ACL) (ICM=172,4) </t>
  </si>
  <si>
    <t xml:space="preserve">Vitré (BRE) (ICM=175,2) </t>
  </si>
  <si>
    <t xml:space="preserve">Forbach (ACL) (ICM=167,9) </t>
  </si>
  <si>
    <t xml:space="preserve">Saint-Girons (LRM) (ICM=200,3) </t>
  </si>
  <si>
    <t xml:space="preserve">Oloron-Sainte-Marie (ALP) (ICM=142,0) </t>
  </si>
  <si>
    <t xml:space="preserve">Vannes (BRE) (ICM=149,8) </t>
  </si>
  <si>
    <t xml:space="preserve">Flandre - Lys (NPP) (ICM=151,2) </t>
  </si>
  <si>
    <t xml:space="preserve">Remiremont (ACL) (ICM=146,2) </t>
  </si>
  <si>
    <t xml:space="preserve">Villeneuve-sur-Lot (ALP) (ICM= 98,7) </t>
  </si>
  <si>
    <t xml:space="preserve">Saint-Flour (ARA) (ICM= 99,5) </t>
  </si>
  <si>
    <t xml:space="preserve">147 sur 304 </t>
  </si>
  <si>
    <t xml:space="preserve">Toulon (PAC) (ICM=100,0) </t>
  </si>
  <si>
    <t xml:space="preserve">Pontarlier (BFC) (ICM=100,3) </t>
  </si>
  <si>
    <t xml:space="preserve">157 sur 304 </t>
  </si>
  <si>
    <t xml:space="preserve">Vichy (ARA) (ICM= 98,1) </t>
  </si>
  <si>
    <t xml:space="preserve">Poitiers (ALP) (ICM= 98,9) </t>
  </si>
  <si>
    <t xml:space="preserve">128 sur 304 </t>
  </si>
  <si>
    <t xml:space="preserve">Ussel (ALP) (ICM=152,2) </t>
  </si>
  <si>
    <t xml:space="preserve">Mâcon (BFC et ARA) (ICM=115,5) </t>
  </si>
  <si>
    <t xml:space="preserve">Dax (ALP) (ICM=116,1) </t>
  </si>
  <si>
    <t xml:space="preserve">212 sur 304 </t>
  </si>
  <si>
    <t xml:space="preserve">Saint-Gaudens (LRM) (ICM=131,5) </t>
  </si>
  <si>
    <t xml:space="preserve">Commercy (ACL) (ICM=132,1) </t>
  </si>
  <si>
    <t xml:space="preserve">Avignon (PAC et LRM) (ICM=103,0) </t>
  </si>
  <si>
    <t xml:space="preserve">Coutances (NOR) (ICM=103,7) </t>
  </si>
  <si>
    <t xml:space="preserve">164 sur 304 </t>
  </si>
  <si>
    <t xml:space="preserve">Nogent-le-Rotrou (NOR et CTR/VL) (ICM= 98,0) </t>
  </si>
  <si>
    <t xml:space="preserve">Chambéry (ARA) (ICM= 98,2) </t>
  </si>
  <si>
    <t xml:space="preserve">Vallée de la Bresle - Vimeu (NPP et NOR) (ICM= 99,9) </t>
  </si>
  <si>
    <t xml:space="preserve">Gray (BFC) (ICM=100,2) </t>
  </si>
  <si>
    <t xml:space="preserve">138 sur 304 </t>
  </si>
  <si>
    <t xml:space="preserve">Lorient (BRE) (ICM=100,2) </t>
  </si>
  <si>
    <t xml:space="preserve">Nîmes (LRM) (ICM=100,5) </t>
  </si>
  <si>
    <t xml:space="preserve">152 sur 304 </t>
  </si>
  <si>
    <t xml:space="preserve">Chartres (CTR/VL) (ICM= 92,4) </t>
  </si>
  <si>
    <t xml:space="preserve">Charolais (BFC) (ICM= 92,5) </t>
  </si>
  <si>
    <t xml:space="preserve">109 sur 304 </t>
  </si>
  <si>
    <t xml:space="preserve">Bergerac (ALP) (ICM= 95,1) </t>
  </si>
  <si>
    <t xml:space="preserve">Corte (COR) (ICM= 95,8) </t>
  </si>
  <si>
    <t xml:space="preserve">110 sur 304 </t>
  </si>
  <si>
    <t xml:space="preserve">Strasbourg (ACL) (ICM=124,3) </t>
  </si>
  <si>
    <t xml:space="preserve">Cavaillon - Apt (PAC) (ICM=125,4) </t>
  </si>
  <si>
    <t xml:space="preserve">233 sur 304 </t>
  </si>
  <si>
    <t xml:space="preserve">Limoges (ALP) (ICM= 84,0) </t>
  </si>
  <si>
    <t xml:space="preserve">Villeneuve-sur-Lot (ALP) (ICM= 84,4) </t>
  </si>
  <si>
    <t xml:space="preserve">71 sur 304 </t>
  </si>
  <si>
    <t xml:space="preserve">Bar-le-Duc (ACL) (ICM=108,0) </t>
  </si>
  <si>
    <t xml:space="preserve">Pont-Audemer (NOR) (ICM=108,3) </t>
  </si>
  <si>
    <t xml:space="preserve">178 sur 304 </t>
  </si>
  <si>
    <t xml:space="preserve">Annecy (ARA) (ICM= 85,8) </t>
  </si>
  <si>
    <t xml:space="preserve">Nantes (PLO) (ICM= 86,6) </t>
  </si>
  <si>
    <t xml:space="preserve">Cognac (ALP) (ICM=114,4) </t>
  </si>
  <si>
    <t xml:space="preserve">Cahors (LRM) (ICM=114,8) </t>
  </si>
  <si>
    <t xml:space="preserve">Villeneuve-sur-Lot (ALP) (ICM= 95,8) </t>
  </si>
  <si>
    <t xml:space="preserve">Avignon (PAC et LRM) (ICM= 96,1) </t>
  </si>
  <si>
    <t xml:space="preserve">Brest (BRE) (ICM=134,2) </t>
  </si>
  <si>
    <t xml:space="preserve">Besançon (BFC) (ICM=106,9) </t>
  </si>
  <si>
    <t xml:space="preserve">Alès (LRM) (ICM=108,0) </t>
  </si>
  <si>
    <t xml:space="preserve">176 sur 304 </t>
  </si>
  <si>
    <t xml:space="preserve">Dreux (CTR/VL) (ICM=121,6) </t>
  </si>
  <si>
    <t xml:space="preserve">Digne-les-Bains (PAC) (ICM=123,1) </t>
  </si>
  <si>
    <t xml:space="preserve">Maubeuge (NPP) (ICM=194,0) </t>
  </si>
  <si>
    <t xml:space="preserve">Sarrebourg (ACL) (ICM=247,4) </t>
  </si>
  <si>
    <t xml:space="preserve">Sens (BFC) (ICM=127,4) </t>
  </si>
  <si>
    <t xml:space="preserve">Thionville (ACL) (ICM=129,5) </t>
  </si>
  <si>
    <t xml:space="preserve">246 sur 304 </t>
  </si>
  <si>
    <t xml:space="preserve">Charleville-Mézières (ACL) (ICM=162,5) </t>
  </si>
  <si>
    <t xml:space="preserve">Verdun (ACL) (ICM=164,4) </t>
  </si>
  <si>
    <t xml:space="preserve">Chablais (ARA) (ICM= 82,8) </t>
  </si>
  <si>
    <t xml:space="preserve">Ganges (LRM) (ICM= 82,9) </t>
  </si>
  <si>
    <t xml:space="preserve">61 sur 304 </t>
  </si>
  <si>
    <t xml:space="preserve">Marne-la-Vallée (IDF) (ICM=126,1) </t>
  </si>
  <si>
    <t xml:space="preserve">Foix - Pamiers (LRM) (ICM=126,4) </t>
  </si>
  <si>
    <t xml:space="preserve">242 sur 304 </t>
  </si>
  <si>
    <t xml:space="preserve">Mulhouse (ACL) (ICM= 99,7) </t>
  </si>
  <si>
    <t xml:space="preserve">Saint-Omer (NPP) (ICM=100,1) </t>
  </si>
  <si>
    <t xml:space="preserve">137 sur 304 </t>
  </si>
  <si>
    <t xml:space="preserve">Bretagne (BRE) (ICM=118,1) </t>
  </si>
  <si>
    <t xml:space="preserve">Nord-Pas-de-Calais-Picardie (NPP) (ICM=179,9) </t>
  </si>
  <si>
    <t xml:space="preserve">Aquitaine-Limousin-Poitou-Charentes (ALP) (ICM=107,5) </t>
  </si>
  <si>
    <t xml:space="preserve">Normandie (NOR) (ICM=125,1) </t>
  </si>
  <si>
    <t xml:space="preserve">10 sur 13 </t>
  </si>
  <si>
    <t xml:space="preserve">Bretagne (BRE) (ICM=122,8) </t>
  </si>
  <si>
    <t xml:space="preserve">Nord-Pas-de-Calais-Picardie (NPP) (ICM=163,3) </t>
  </si>
  <si>
    <t xml:space="preserve">Orne (ICM=94,3) </t>
  </si>
  <si>
    <t xml:space="preserve">Drôme (ICM=95,6) </t>
  </si>
  <si>
    <t xml:space="preserve">47 sur 96 </t>
  </si>
  <si>
    <t xml:space="preserve">Moselle (ICM=180,7) </t>
  </si>
  <si>
    <t xml:space="preserve">Lot-et-Garonne (ICM=213,7) </t>
  </si>
  <si>
    <t xml:space="preserve">Loire (ICM=121,9) </t>
  </si>
  <si>
    <t xml:space="preserve">Gers (ICM=123,5) </t>
  </si>
  <si>
    <t xml:space="preserve">Pas-de-Calais (ICM=192,0) </t>
  </si>
  <si>
    <t xml:space="preserve">Nord (ICM=214,4) </t>
  </si>
  <si>
    <t xml:space="preserve">Pyrénées-Atlantiques (ICM=127,2) </t>
  </si>
  <si>
    <t xml:space="preserve">Charente (ICM=127,9) </t>
  </si>
  <si>
    <t xml:space="preserve">Hautes-Pyrénées (ICM=176,4) </t>
  </si>
  <si>
    <t xml:space="preserve">Nord (ICM=188,1) </t>
  </si>
  <si>
    <t xml:space="preserve">Allier (ICM=140,4) </t>
  </si>
  <si>
    <t xml:space="preserve">Haute-Marne (ICM=158,9) </t>
  </si>
  <si>
    <t xml:space="preserve">Vaucluse (ICM=97,0) </t>
  </si>
  <si>
    <t xml:space="preserve">Drôme (ICM=98,6) </t>
  </si>
  <si>
    <t xml:space="preserve">52 sur 96 </t>
  </si>
  <si>
    <t xml:space="preserve">Côtes-d'Armor (ICM=128,2) </t>
  </si>
  <si>
    <t xml:space="preserve">Aveyron (ICM=134,4) </t>
  </si>
  <si>
    <t xml:space="preserve">Creuse (ICM=186,5) </t>
  </si>
  <si>
    <t xml:space="preserve">Mayenne (ICM=92,9) </t>
  </si>
  <si>
    <t xml:space="preserve">Gard (ICM=94,5) </t>
  </si>
  <si>
    <t xml:space="preserve">46 sur 96 </t>
  </si>
  <si>
    <t xml:space="preserve">Finistère (ICM=158,9) </t>
  </si>
  <si>
    <t xml:space="preserve">Creuse (ICM=172,0) </t>
  </si>
  <si>
    <t xml:space="preserve">Vosges (ICM=138,7) </t>
  </si>
  <si>
    <t xml:space="preserve">Côtes-d'Armor (ICM=140,2) </t>
  </si>
  <si>
    <t xml:space="preserve">87 sur 96 </t>
  </si>
  <si>
    <t xml:space="preserve">Seine-Maritime (ICM=135,5) </t>
  </si>
  <si>
    <t xml:space="preserve">Aude (ICM=142,2) </t>
  </si>
  <si>
    <t xml:space="preserve">Meurthe-et-Moselle (ICM=138,5) </t>
  </si>
  <si>
    <t xml:space="preserve">Haute-Marne (ICM=140,0) </t>
  </si>
  <si>
    <t xml:space="preserve">Bressuire (ALP) (ICM= 85,7) </t>
  </si>
  <si>
    <t xml:space="preserve">Colmar (ACL) (ICM= 86,9) </t>
  </si>
  <si>
    <t xml:space="preserve">132 sur 304 </t>
  </si>
  <si>
    <t xml:space="preserve">Rambouillet (IDF) (ICM=  0,0) </t>
  </si>
  <si>
    <t xml:space="preserve">Bressuire (ALP) (ICM=  0,0) </t>
  </si>
  <si>
    <t xml:space="preserve">18 sur 304 </t>
  </si>
  <si>
    <t xml:space="preserve">Montauban (LRM) (ICM= 62,1) </t>
  </si>
  <si>
    <t xml:space="preserve">Brioude (ARA) (ICM= 62,4) </t>
  </si>
  <si>
    <t xml:space="preserve">57 sur 304 </t>
  </si>
  <si>
    <t xml:space="preserve">Dax (ALP) (ICM=164,9) </t>
  </si>
  <si>
    <t xml:space="preserve">Pontivy (BRE) (ICM=170,1) </t>
  </si>
  <si>
    <t xml:space="preserve">Montélimar (ARA) (ICM=145,2) </t>
  </si>
  <si>
    <t xml:space="preserve">Saint-Girons (LRM) (ICM=150,2) </t>
  </si>
  <si>
    <t xml:space="preserve">Montereau-Fault-Yonne (IDF) (ICM=159,3) </t>
  </si>
  <si>
    <t xml:space="preserve">Metz (ACL) (ICM=164,2) </t>
  </si>
  <si>
    <t xml:space="preserve">Cannes - Antibes (PAC) (ICM=129,3) </t>
  </si>
  <si>
    <t xml:space="preserve">Caen (NOR) (ICM=130,0) </t>
  </si>
  <si>
    <t xml:space="preserve">Chartres (CTR/VL) (ICM= 44,4) </t>
  </si>
  <si>
    <t xml:space="preserve">Saint-Louis (ACL) (ICM= 45,1) </t>
  </si>
  <si>
    <t xml:space="preserve">Péronne (NPP) (ICM=106,3) </t>
  </si>
  <si>
    <t xml:space="preserve">Maurienne (ARA) (ICM=106,8) </t>
  </si>
  <si>
    <t xml:space="preserve">185 sur 304 </t>
  </si>
  <si>
    <t xml:space="preserve">Strasbourg (ACL) (ICM=103,1) </t>
  </si>
  <si>
    <t xml:space="preserve">Chalon-sur-Saône (BFC) (ICM=104,4) </t>
  </si>
  <si>
    <t xml:space="preserve">177 sur 304 </t>
  </si>
  <si>
    <t xml:space="preserve">Céret (LRM) (ICM= 65,1) </t>
  </si>
  <si>
    <t xml:space="preserve">Lozère (LRM) (ICM= 68,8) </t>
  </si>
  <si>
    <t xml:space="preserve">100 sur 304 </t>
  </si>
  <si>
    <t xml:space="preserve">Marseille - Aubagne (PAC) (ICM= 95,0) </t>
  </si>
  <si>
    <t xml:space="preserve">Moulins (ARA) (ICM= 95,5) </t>
  </si>
  <si>
    <t xml:space="preserve">149 sur 304 </t>
  </si>
  <si>
    <t xml:space="preserve">Brest (BRE) (ICM=130,9) </t>
  </si>
  <si>
    <t xml:space="preserve">Lons-le-Saunier (BFC) (ICM=131,1) </t>
  </si>
  <si>
    <t xml:space="preserve">Fréjus - Saint-Raphaël (PAC) (ICM=144,3) </t>
  </si>
  <si>
    <t xml:space="preserve">231 sur 304 </t>
  </si>
  <si>
    <t xml:space="preserve">Alès (LRM) (ICM=134,9) </t>
  </si>
  <si>
    <t xml:space="preserve">Argentan (NOR) (ICM=135,2) </t>
  </si>
  <si>
    <t xml:space="preserve">Calais (NPP) (ICM=214,4) </t>
  </si>
  <si>
    <t xml:space="preserve">Pauillac (ALP) (ICM=219,7) </t>
  </si>
  <si>
    <t xml:space="preserve">Mont-de-Marsan (ALP et LRM) (ICM=  0,0) </t>
  </si>
  <si>
    <t xml:space="preserve">Bourg-en-Bresse (ARA) (ICM=  0,0) </t>
  </si>
  <si>
    <t xml:space="preserve">4 sur 304 </t>
  </si>
  <si>
    <t xml:space="preserve">Charleville-Mézières (ACL) (ICM=154,1) </t>
  </si>
  <si>
    <t xml:space="preserve">Montélimar (ARA) (ICM=155,1) </t>
  </si>
  <si>
    <t xml:space="preserve">Lille (NPP) (ICM=221,9) </t>
  </si>
  <si>
    <t xml:space="preserve">Lens - Hénin (NPP) (ICM=242,9) </t>
  </si>
  <si>
    <t xml:space="preserve">Le Creusot - Montceau (BFC) (ICM= 93,4) </t>
  </si>
  <si>
    <t xml:space="preserve">Épernay (ACL) (ICM= 93,7) </t>
  </si>
  <si>
    <t xml:space="preserve">Roubaix - Tourcoing (NPP) (ICM=189,6) </t>
  </si>
  <si>
    <t xml:space="preserve">Carcassonne (LRM) (ICM=193,1) </t>
  </si>
  <si>
    <t xml:space="preserve">Châteaudun (CTR/VL) (ICM=212,4) </t>
  </si>
  <si>
    <t xml:space="preserve">Tarbes - Lourdes (LRM) (ICM=172,7) </t>
  </si>
  <si>
    <t xml:space="preserve">Millau (LRM) (ICM=173,5) </t>
  </si>
  <si>
    <t xml:space="preserve">Vesoul (BFC) (ICM=201,1) </t>
  </si>
  <si>
    <t xml:space="preserve">Neufchâteau (ACL) (ICM=210,7) </t>
  </si>
  <si>
    <t xml:space="preserve">Louhans (BFC) (ICM=153,5) </t>
  </si>
  <si>
    <t xml:space="preserve">Montluçon (ARA) (ICM=156,4) </t>
  </si>
  <si>
    <t xml:space="preserve">L'Aigle (NOR) (ICM=151,7) </t>
  </si>
  <si>
    <t xml:space="preserve">Clermont-Ferrand (ARA) (ICM=152,0) </t>
  </si>
  <si>
    <t xml:space="preserve">Gien (CTR/VL) (ICM=153,1) </t>
  </si>
  <si>
    <t xml:space="preserve">Saint-Quentin (NPP) (ICM= 60,7) </t>
  </si>
  <si>
    <t xml:space="preserve">Laon (NPP) (ICM= 61,7) </t>
  </si>
  <si>
    <t xml:space="preserve">69 sur 304 </t>
  </si>
  <si>
    <t xml:space="preserve">Chalon-sur-Saône (BFC) (ICM= 81,2) </t>
  </si>
  <si>
    <t xml:space="preserve">Limoges (ALP) (ICM= 82,3) </t>
  </si>
  <si>
    <t xml:space="preserve">123 sur 304 </t>
  </si>
  <si>
    <t xml:space="preserve">Salon-de-Provence (PAC) (ICM= 67,3) </t>
  </si>
  <si>
    <t xml:space="preserve">Nevers (BFC) (ICM= 67,9) </t>
  </si>
  <si>
    <t xml:space="preserve">Clermont-l'Hérault - Lodève (LRM) (ICM=199,4) </t>
  </si>
  <si>
    <t xml:space="preserve">Thiers (ARA) (ICM=109,2) </t>
  </si>
  <si>
    <t xml:space="preserve">Reims (ACL) (ICM=111,9) </t>
  </si>
  <si>
    <t xml:space="preserve">Quimper (BRE) (ICM=179,1) </t>
  </si>
  <si>
    <t xml:space="preserve">Lille (NPP) (ICM=181,6) </t>
  </si>
  <si>
    <t xml:space="preserve">Sélestat (ACL) (ICM=125,8) </t>
  </si>
  <si>
    <t xml:space="preserve">Saint-Brieuc (BRE) (ICM=128,2) </t>
  </si>
  <si>
    <t xml:space="preserve">228 sur 304 </t>
  </si>
  <si>
    <t xml:space="preserve">Montluçon (ARA) (ICM= 89,3) </t>
  </si>
  <si>
    <t xml:space="preserve">Bordeaux (ALP) (ICM= 90,8) </t>
  </si>
  <si>
    <t xml:space="preserve">142 sur 304 </t>
  </si>
  <si>
    <t xml:space="preserve">Cherbourg-Octeville (NOR) (ICM=115,3) </t>
  </si>
  <si>
    <t xml:space="preserve">Saint-Brieuc (BRE) (ICM=116,4) </t>
  </si>
  <si>
    <t xml:space="preserve">206 sur 304 </t>
  </si>
  <si>
    <t xml:space="preserve">Saint-Claude (BFC) (ICM=114,3) </t>
  </si>
  <si>
    <t xml:space="preserve">Ganges (LRM) (ICM=116,2) </t>
  </si>
  <si>
    <t xml:space="preserve">Montauban (LRM) (ICM=123,4) </t>
  </si>
  <si>
    <t xml:space="preserve">202 sur 304 </t>
  </si>
  <si>
    <t xml:space="preserve">Rochefort (ALP) (ICM=117,6) </t>
  </si>
  <si>
    <t xml:space="preserve">Libourne (ALP) (ICM=118,4) </t>
  </si>
  <si>
    <t xml:space="preserve">Commercy (ACL) (ICM= 87,2) </t>
  </si>
  <si>
    <t xml:space="preserve">Lyon (ARA) (ICM= 87,6) </t>
  </si>
  <si>
    <t xml:space="preserve">135 sur 304 </t>
  </si>
  <si>
    <t xml:space="preserve">Vitry-le-François - Saint-Dizier (ACL) (ICM=  0,0) </t>
  </si>
  <si>
    <t xml:space="preserve">Gap (PAC) (ICM=  0,0) </t>
  </si>
  <si>
    <t xml:space="preserve">8 sur 304 </t>
  </si>
  <si>
    <t xml:space="preserve">Fontenay-le-Comte (PLO) (ICM= 62,8) </t>
  </si>
  <si>
    <t xml:space="preserve">Bressuire (ALP) (ICM= 64,0) </t>
  </si>
  <si>
    <t xml:space="preserve">62 sur 304 </t>
  </si>
  <si>
    <t xml:space="preserve">Château-Thierry (NPP) (ICM= 61,0) </t>
  </si>
  <si>
    <t xml:space="preserve">La Rochelle (ALP) (ICM= 62,0) </t>
  </si>
  <si>
    <t xml:space="preserve">70 sur 304 </t>
  </si>
  <si>
    <t xml:space="preserve">Draguignan (PAC) (ICM=213,9) </t>
  </si>
  <si>
    <t xml:space="preserve">Jonzac - Barbezieux-Saint-Hilaire (ALP) (ICM=220,3) </t>
  </si>
  <si>
    <t xml:space="preserve">Saint-Nazaire (PLO) (ICM=105,3) </t>
  </si>
  <si>
    <t xml:space="preserve">183 sur 304 </t>
  </si>
  <si>
    <t xml:space="preserve">Béthune - Bruay (NPP) (ICM=229,5) </t>
  </si>
  <si>
    <t xml:space="preserve">Villefranche-de-Rouergue (LRM) (ICM=258,6) </t>
  </si>
  <si>
    <t xml:space="preserve">Caen (NOR) (ICM=139,3) </t>
  </si>
  <si>
    <t xml:space="preserve">Colmar (ACL) (ICM=141,0) </t>
  </si>
  <si>
    <t xml:space="preserve">Issoudun (CTR/VL) (ICM=212,6) </t>
  </si>
  <si>
    <t xml:space="preserve">Verdun (ACL) (ICM=221,8) </t>
  </si>
  <si>
    <t xml:space="preserve">Granville (NOR) (ICM= 92,5) </t>
  </si>
  <si>
    <t xml:space="preserve">145 sur 304 </t>
  </si>
  <si>
    <t xml:space="preserve">Compiègne (NPP) (ICM=179,3) </t>
  </si>
  <si>
    <t xml:space="preserve">Jonzac - Barbezieux-Saint-Hilaire (ALP) (ICM=181,9) </t>
  </si>
  <si>
    <t xml:space="preserve">Issoudun (CTR/VL) (ICM=296,0) </t>
  </si>
  <si>
    <t xml:space="preserve">Sarrebourg (ACL) (ICM=332,4) </t>
  </si>
  <si>
    <t xml:space="preserve">Segré (PLO) (ICM=226,5) </t>
  </si>
  <si>
    <t xml:space="preserve">Prades (LRM) (ICM=242,1) </t>
  </si>
  <si>
    <t xml:space="preserve">Valenciennes (NPP) (ICM=286,2) </t>
  </si>
  <si>
    <t xml:space="preserve">Lunéville (ACL) (ICM=322,0) </t>
  </si>
  <si>
    <t xml:space="preserve">Châteauroux (CTR/VL) (ICM=108,4) </t>
  </si>
  <si>
    <t xml:space="preserve">Clermont-Ferrand (ARA) (ICM=108,9) </t>
  </si>
  <si>
    <t xml:space="preserve">190 sur 304 </t>
  </si>
  <si>
    <t xml:space="preserve">Bayeux (NOR) (ICM= 95,7) </t>
  </si>
  <si>
    <t xml:space="preserve">Bayonne (ALP) (ICM= 97,2) </t>
  </si>
  <si>
    <t xml:space="preserve">154 sur 304 </t>
  </si>
  <si>
    <t xml:space="preserve">Laon (NPP) (ICM=105,5) </t>
  </si>
  <si>
    <t xml:space="preserve">Arras (NPP) (ICM=106,3) </t>
  </si>
  <si>
    <t xml:space="preserve">Reims (ACL) (ICM= 96,9) </t>
  </si>
  <si>
    <t xml:space="preserve">Limoges (ALP) (ICM= 97,0) </t>
  </si>
  <si>
    <t xml:space="preserve">Meaux (IDF) (ICM=122,3) </t>
  </si>
  <si>
    <t xml:space="preserve">200 sur 304 </t>
  </si>
  <si>
    <t xml:space="preserve">Granville (NOR) (ICM=104,9) </t>
  </si>
  <si>
    <t xml:space="preserve">Mulhouse (ACL) (ICM=105,2) </t>
  </si>
  <si>
    <t xml:space="preserve">180 sur 304 </t>
  </si>
  <si>
    <t xml:space="preserve">Digne-les-Bains (PAC) (ICM=188,9) </t>
  </si>
  <si>
    <t xml:space="preserve">Épernay (ACL) (ICM=197,7) </t>
  </si>
  <si>
    <t xml:space="preserve">Honfleur (NOR) (ICM=185,9) </t>
  </si>
  <si>
    <t xml:space="preserve">Châtellerault (ALP) (ICM=189,2) </t>
  </si>
  <si>
    <t xml:space="preserve">Cosne - Clamecy (BFC et CTR/VL) (ICM=188,0) </t>
  </si>
  <si>
    <t xml:space="preserve">Béthune - Bruay (NPP) (ICM=190,9) </t>
  </si>
  <si>
    <t xml:space="preserve">Rochefort (ALP) (ICM=109,7) </t>
  </si>
  <si>
    <t xml:space="preserve">Valence (ARA) (ICM=110,3) </t>
  </si>
  <si>
    <t xml:space="preserve">Perpignan (LRM) (ICM= 46,7) </t>
  </si>
  <si>
    <t xml:space="preserve">Moulins (ARA) (ICM= 49,3) </t>
  </si>
  <si>
    <t xml:space="preserve">81 sur 304 </t>
  </si>
  <si>
    <t xml:space="preserve">Sélestat (ACL) (ICM= 93,2) </t>
  </si>
  <si>
    <t xml:space="preserve">Bourgoin-Jallieu (ARA) (ICM= 94,4) </t>
  </si>
  <si>
    <t xml:space="preserve">143 sur 304 </t>
  </si>
  <si>
    <t xml:space="preserve">Orléans (CTR/VL) (ICM= 60,5) </t>
  </si>
  <si>
    <t xml:space="preserve">68 sur 304 </t>
  </si>
  <si>
    <t xml:space="preserve">Thiérache (NPP) (ICM=266,7) </t>
  </si>
  <si>
    <t xml:space="preserve">Gien (CTR/VL) (ICM=276,0) </t>
  </si>
  <si>
    <t xml:space="preserve">Millau (LRM) (ICM=119,0) </t>
  </si>
  <si>
    <t xml:space="preserve">Clermont-Ferrand (ARA) (ICM=120,9) </t>
  </si>
  <si>
    <t xml:space="preserve">218 sur 304 </t>
  </si>
  <si>
    <t xml:space="preserve">Foix - Pamiers (LRM) (ICM= 85,0) </t>
  </si>
  <si>
    <t xml:space="preserve">130 sur 304 </t>
  </si>
  <si>
    <t xml:space="preserve">Saumur (PLO) (ICM= 55,9) </t>
  </si>
  <si>
    <t xml:space="preserve">Bourgoin-Jallieu (ARA) (ICM= 56,5) </t>
  </si>
  <si>
    <t xml:space="preserve">88 sur 304 </t>
  </si>
  <si>
    <t xml:space="preserve">Melun (IDF) (ICM= 77,9) </t>
  </si>
  <si>
    <t xml:space="preserve">Toulouse (LRM) (ICM= 78,2) </t>
  </si>
  <si>
    <t xml:space="preserve">101 sur 304 </t>
  </si>
  <si>
    <t xml:space="preserve">Étampes (IDF) (ICM= 74,2) </t>
  </si>
  <si>
    <t xml:space="preserve">Marne-la-Vallée (IDF) (ICM= 75,0) </t>
  </si>
  <si>
    <t xml:space="preserve">Lorient (BRE) (ICM=194,5) </t>
  </si>
  <si>
    <t xml:space="preserve">Agen (ALP) (ICM=109,1) </t>
  </si>
  <si>
    <t xml:space="preserve">187 sur 304 </t>
  </si>
  <si>
    <t xml:space="preserve">Saint-Girons (LRM) (ICM=270,8) </t>
  </si>
  <si>
    <t xml:space="preserve">Chatillon (BFC) (ICM=264,4) </t>
  </si>
  <si>
    <t xml:space="preserve">Saint-Quentin (NPP) (ICM=269,9) </t>
  </si>
  <si>
    <t xml:space="preserve">Villefranche-de-Rouergue (LRM) (ICM=267,1) </t>
  </si>
  <si>
    <t xml:space="preserve">Lunéville (ACL) (ICM=385,4) </t>
  </si>
  <si>
    <t xml:space="preserve">Saint-Étienne (ARA) (ICM=114,0) </t>
  </si>
  <si>
    <t xml:space="preserve">Châteauroux (CTR/VL) (ICM=114,5) </t>
  </si>
  <si>
    <t xml:space="preserve">Thiérache (NPP) (ICM=268,3) </t>
  </si>
  <si>
    <t xml:space="preserve">Maubeuge (NPP) (ICM=293,4) </t>
  </si>
  <si>
    <t xml:space="preserve">Fontenay-le-Comte (PLO) (ICM= 56,7) </t>
  </si>
  <si>
    <t xml:space="preserve">Mauriac (ARA) (ICM= 56,8) </t>
  </si>
  <si>
    <t xml:space="preserve">59 sur 304 </t>
  </si>
  <si>
    <t xml:space="preserve">Les Sables-d'Olonne (PLO) (ICM=199,0) </t>
  </si>
  <si>
    <t xml:space="preserve">Villeneuve-sur-Lot (ALP) (ICM=202,6) </t>
  </si>
  <si>
    <t xml:space="preserve">Les Sables-d'Olonne (PLO) (ICM= 96,6) </t>
  </si>
  <si>
    <t xml:space="preserve">Ghisonaccia - Aléria (COR) (ICM= 97,2) </t>
  </si>
  <si>
    <t xml:space="preserve">158 sur 304 </t>
  </si>
  <si>
    <t>Tumeurs malignes</t>
  </si>
  <si>
    <t xml:space="preserve">215 sur 304 </t>
  </si>
  <si>
    <t xml:space="preserve">229 sur 304 </t>
  </si>
  <si>
    <t xml:space="preserve">255 sur 304 </t>
  </si>
  <si>
    <t xml:space="preserve">156 sur 304 </t>
  </si>
  <si>
    <t xml:space="preserve">Normandie (NOR) (ICM=114,4) </t>
  </si>
  <si>
    <t xml:space="preserve">Nord-Pas-de-Calais-Picardie (NPP) (ICM=133,4) </t>
  </si>
  <si>
    <t xml:space="preserve">Normandie (NOR) (ICM=106,7) </t>
  </si>
  <si>
    <t xml:space="preserve">Nord-Pas-de-Calais-Picardie (NPP) (ICM=117,0) </t>
  </si>
  <si>
    <t xml:space="preserve">Normandie (NOR) (ICM=111,7) </t>
  </si>
  <si>
    <t xml:space="preserve">Somme (ICM=122,0) </t>
  </si>
  <si>
    <t xml:space="preserve">Ardennes (ICM=114,3) </t>
  </si>
  <si>
    <t xml:space="preserve">Nord (ICM=115,0) </t>
  </si>
  <si>
    <t xml:space="preserve">Finistère (ICM=118,7) </t>
  </si>
  <si>
    <t xml:space="preserve">Yonne (ICM=119,3) </t>
  </si>
  <si>
    <t xml:space="preserve">Cher (ICM=129,1) </t>
  </si>
  <si>
    <t xml:space="preserve">Pas-de-Calais (ICM=153,1) </t>
  </si>
  <si>
    <t xml:space="preserve">Aisne (ICM=114,9) </t>
  </si>
  <si>
    <t xml:space="preserve">Aube (ICM=115,4) </t>
  </si>
  <si>
    <t xml:space="preserve">Creuse (ICM=123,8) </t>
  </si>
  <si>
    <t xml:space="preserve">Pas-de-Calais (ICM=142,5) </t>
  </si>
  <si>
    <t xml:space="preserve">Sarthe (ICM=102,2) </t>
  </si>
  <si>
    <t xml:space="preserve">Vendée (ICM=103,5) </t>
  </si>
  <si>
    <t xml:space="preserve">63 sur 96 </t>
  </si>
  <si>
    <t xml:space="preserve">Eure (ICM=108,7) </t>
  </si>
  <si>
    <t xml:space="preserve">Marne (ICM=109,0) </t>
  </si>
  <si>
    <t xml:space="preserve">77 sur 96 </t>
  </si>
  <si>
    <t xml:space="preserve">Landes (ICM=104,9) </t>
  </si>
  <si>
    <t xml:space="preserve">Vienne (ICM=105,5) </t>
  </si>
  <si>
    <t xml:space="preserve">67 sur 96 </t>
  </si>
  <si>
    <t xml:space="preserve">Nord (ICM=137,7) </t>
  </si>
  <si>
    <t xml:space="preserve">Nièvre (ICM=123,0) </t>
  </si>
  <si>
    <t xml:space="preserve">Pas-de-Calais (ICM=124,9) </t>
  </si>
  <si>
    <t xml:space="preserve">Nord (ICM=128,5) </t>
  </si>
  <si>
    <t xml:space="preserve">Aisne (ICM=120,3) </t>
  </si>
  <si>
    <t xml:space="preserve">Seine-Maritime (ICM=122,6) </t>
  </si>
  <si>
    <t xml:space="preserve">Indre (ICM=121,0) </t>
  </si>
  <si>
    <t xml:space="preserve">Cher (ICM=121,5) </t>
  </si>
  <si>
    <t xml:space="preserve">Vitry-le-François - Saint-Dizier (ACL) (ICM=126,0) </t>
  </si>
  <si>
    <t xml:space="preserve">Bourges (CTR/VL) (ICM=126,7) </t>
  </si>
  <si>
    <t xml:space="preserve">Loudéac (BRE) (ICM= 92,9) </t>
  </si>
  <si>
    <t xml:space="preserve">Colmar (ACL) (ICM= 93,2) </t>
  </si>
  <si>
    <t xml:space="preserve">86 sur 304 </t>
  </si>
  <si>
    <t xml:space="preserve">Montluçon (ARA) (ICM=113,9) </t>
  </si>
  <si>
    <t xml:space="preserve">Porto-Vecchio (COR) (ICM=114,4) </t>
  </si>
  <si>
    <t xml:space="preserve">Rochefort (ALP) (ICM=119,4) </t>
  </si>
  <si>
    <t xml:space="preserve">Céret (LRM) (ICM=119,5) </t>
  </si>
  <si>
    <t xml:space="preserve">Compiègne (NPP) (ICM=124,5) </t>
  </si>
  <si>
    <t xml:space="preserve">Dreux (CTR/VL) (ICM=121,0) </t>
  </si>
  <si>
    <t xml:space="preserve">Vierzon (CTR/VL) (ICM=121,2) </t>
  </si>
  <si>
    <t xml:space="preserve">Tergnier (NPP) (ICM=124,3) </t>
  </si>
  <si>
    <t xml:space="preserve">Roubaix - Tourcoing (NPP) (ICM=125,4) </t>
  </si>
  <si>
    <t xml:space="preserve">Montereau-Fault-Yonne (IDF) (ICM=115,5) </t>
  </si>
  <si>
    <t xml:space="preserve">Carcassonne (LRM) (ICM=115,8) </t>
  </si>
  <si>
    <t xml:space="preserve">Les Sables-d'Olonne (PLO) (ICM=121,3) </t>
  </si>
  <si>
    <t xml:space="preserve">Vitry-le-François - Saint-Dizier (ACL) (ICM=122,7) </t>
  </si>
  <si>
    <t xml:space="preserve">Carcassonne (LRM) (ICM=100,9) </t>
  </si>
  <si>
    <t xml:space="preserve">Angoulême (ALP) (ICM=101,2) </t>
  </si>
  <si>
    <t xml:space="preserve">Argentan (NOR) (ICM=111,1) </t>
  </si>
  <si>
    <t xml:space="preserve">Morlaix (BRE) (ICM=111,5) </t>
  </si>
  <si>
    <t xml:space="preserve">Thiers (ARA) (ICM=105,5) </t>
  </si>
  <si>
    <t xml:space="preserve">Granville (NOR) (ICM=105,6) </t>
  </si>
  <si>
    <t xml:space="preserve">Saint-Quentin (NPP) (ICM=133,1) </t>
  </si>
  <si>
    <t xml:space="preserve">Carhaix-Plouguer (BRE) (ICM=134,1) </t>
  </si>
  <si>
    <t xml:space="preserve">Dreux (CTR/VL) (ICM=127,1) </t>
  </si>
  <si>
    <t xml:space="preserve">Sens (BFC) (ICM=128,5) </t>
  </si>
  <si>
    <t xml:space="preserve">Calais (NPP) (ICM=129,6) </t>
  </si>
  <si>
    <t xml:space="preserve">Dunkerque (NPP) (ICM=132,5) </t>
  </si>
  <si>
    <t xml:space="preserve">Honfleur (NOR) (ICM=148,6) </t>
  </si>
  <si>
    <t xml:space="preserve">Pauillac (ALP) (ICM=155,2) </t>
  </si>
  <si>
    <t xml:space="preserve">Commercy (ACL) (ICM=123,3) </t>
  </si>
  <si>
    <t xml:space="preserve">Amiens (NPP) (ICM=123,7) </t>
  </si>
  <si>
    <t xml:space="preserve">Cosne - Clamecy (BFC et CTR/VL) (ICM=140,3) </t>
  </si>
  <si>
    <t xml:space="preserve">Saint-Amand-Montrond (CTR/VL) (ICM=142,0) </t>
  </si>
  <si>
    <t xml:space="preserve">Douai (NPP) (ICM=159,5) </t>
  </si>
  <si>
    <t xml:space="preserve">Valenciennes (NPP) (ICM=167,8) </t>
  </si>
  <si>
    <t xml:space="preserve">Porto-Vecchio (COR) (ICM=129,9) </t>
  </si>
  <si>
    <t xml:space="preserve">Saint-Amand-Montrond (CTR/VL) (ICM=131,3) </t>
  </si>
  <si>
    <t xml:space="preserve">Valenciennes (NPP) (ICM=150,8) </t>
  </si>
  <si>
    <t xml:space="preserve">Issoudun (CTR/VL) (ICM=156,4) </t>
  </si>
  <si>
    <t xml:space="preserve">Le Havre (NOR) (ICM=131,3) </t>
  </si>
  <si>
    <t xml:space="preserve">Valenciennes (NPP) (ICM=124,6) </t>
  </si>
  <si>
    <t xml:space="preserve">Carhaix-Plouguer (BRE) (ICM=128,8) </t>
  </si>
  <si>
    <t xml:space="preserve">Berck - Montreuil (NPP) (ICM=131,7) </t>
  </si>
  <si>
    <t xml:space="preserve">Cosne - Clamecy (BFC et CTR/VL) (ICM=140,9) </t>
  </si>
  <si>
    <t xml:space="preserve">Issoudun (CTR/VL) (ICM=142,3) </t>
  </si>
  <si>
    <t xml:space="preserve">Laon (NPP) (ICM=117,5) </t>
  </si>
  <si>
    <t xml:space="preserve">Saint-Quentin (NPP) (ICM=118,3) </t>
  </si>
  <si>
    <t xml:space="preserve">Châteaudun (CTR/VL) (ICM=133,5) </t>
  </si>
  <si>
    <t xml:space="preserve">Épinal (ACL) (ICM=116,7) </t>
  </si>
  <si>
    <t xml:space="preserve">Laon (NPP) (ICM=117,4) </t>
  </si>
  <si>
    <t xml:space="preserve">Thiers (ARA) (ICM=104,4) </t>
  </si>
  <si>
    <t xml:space="preserve">Saint-Lô (NOR) (ICM=104,5) </t>
  </si>
  <si>
    <t xml:space="preserve">La Teste-de-Buch (ALP) (ICM=113,5) </t>
  </si>
  <si>
    <t xml:space="preserve">Corte (COR) (ICM=113,8) </t>
  </si>
  <si>
    <t xml:space="preserve">232 sur 304 </t>
  </si>
  <si>
    <t xml:space="preserve">Nemours (IDF) (ICM=101,8) </t>
  </si>
  <si>
    <t xml:space="preserve">Nîmes (LRM) (ICM=102,0) </t>
  </si>
  <si>
    <t xml:space="preserve">163 sur 304 </t>
  </si>
  <si>
    <t xml:space="preserve">Calais (NPP) (ICM=124,5) </t>
  </si>
  <si>
    <t xml:space="preserve">Mayenne (PLO) (ICM=110,6) </t>
  </si>
  <si>
    <t xml:space="preserve">Morvan (BFC) (ICM=111,1) </t>
  </si>
  <si>
    <t xml:space="preserve">Béthune - Bruay (NPP) (ICM=163,7) </t>
  </si>
  <si>
    <t xml:space="preserve">Chinon (CTR/VL) (ICM=120,0) </t>
  </si>
  <si>
    <t xml:space="preserve">Aubenas (ARA) (ICM=120,4) </t>
  </si>
  <si>
    <t xml:space="preserve">Saint-Amand-Montrond (CTR/VL) (ICM=146,3) </t>
  </si>
  <si>
    <t xml:space="preserve">Nancy (ACL) (ICM=108,2) </t>
  </si>
  <si>
    <t xml:space="preserve">Brest (BRE) (ICM=108,8) </t>
  </si>
  <si>
    <t xml:space="preserve">210 sur 304 </t>
  </si>
  <si>
    <t xml:space="preserve">Cambrai (NPP) (ICM=132,7) </t>
  </si>
  <si>
    <t xml:space="preserve">Neufchâteau (ACL) (ICM=105,3) </t>
  </si>
  <si>
    <t xml:space="preserve">Saint-Lô (NOR) (ICM=105,4) </t>
  </si>
  <si>
    <t xml:space="preserve">Corte (COR) (ICM=101,9) </t>
  </si>
  <si>
    <t xml:space="preserve">La Roche-sur-Yon (PLO) (ICM=101,9) </t>
  </si>
  <si>
    <t xml:space="preserve">Le Mans (PLO) (ICM=104,4) </t>
  </si>
  <si>
    <t xml:space="preserve">Chartres (CTR/VL) (ICM=104,6) </t>
  </si>
  <si>
    <t xml:space="preserve">174 sur 304 </t>
  </si>
  <si>
    <t xml:space="preserve">Château-Thierry (NPP) (ICM=117,1) </t>
  </si>
  <si>
    <t xml:space="preserve">Montereau-Fault-Yonne (IDF) (ICM=118,0) </t>
  </si>
  <si>
    <t xml:space="preserve">Dieppe - Caux maritime (NOR) (ICM=117,4) </t>
  </si>
  <si>
    <t xml:space="preserve">Cambrai (NPP) (ICM=118,0) </t>
  </si>
  <si>
    <t xml:space="preserve">Moulins (ARA) (ICM=118,1) </t>
  </si>
  <si>
    <t xml:space="preserve">Thiérache (NPP) (ICM=118,3) </t>
  </si>
  <si>
    <t xml:space="preserve">Lens - Hénin (NPP) (ICM=187,4) </t>
  </si>
  <si>
    <t xml:space="preserve">La Ferté-Bernard (PLO) (ICM=132,0) </t>
  </si>
  <si>
    <t xml:space="preserve">Cosne - Clamecy (BFC et CTR/VL) (ICM=136,9) </t>
  </si>
  <si>
    <t xml:space="preserve">Lens - Hénin (NPP) (ICM=166,8) </t>
  </si>
  <si>
    <t xml:space="preserve">Saint-Dié-des-Vosges (ACL) (ICM=123,7) </t>
  </si>
  <si>
    <t xml:space="preserve">Saint-Nazaire (PLO) (ICM=123,9) </t>
  </si>
  <si>
    <t xml:space="preserve">Maubeuge (NPP) (ICM=114,9) </t>
  </si>
  <si>
    <t xml:space="preserve">Vitry-le-François - Saint-Dizier (ACL) (ICM=115,2) </t>
  </si>
  <si>
    <t xml:space="preserve">251 sur 304 </t>
  </si>
  <si>
    <t xml:space="preserve">Lorient (BRE) (ICM=119,0) </t>
  </si>
  <si>
    <t xml:space="preserve">Brest (BRE) (ICM=119,9) </t>
  </si>
  <si>
    <t xml:space="preserve">Vierzon (CTR/VL) (ICM=135,3) </t>
  </si>
  <si>
    <t xml:space="preserve">Vallée de la Bresle - Vimeu (NPP et NOR) (ICM=135,8) </t>
  </si>
  <si>
    <t xml:space="preserve">Troyes (ACL) (ICM=114,7) </t>
  </si>
  <si>
    <t xml:space="preserve">Lille (NPP) (ICM=115,2) </t>
  </si>
  <si>
    <t xml:space="preserve">Vallée de la Bresle - Vimeu (NPP et NOR) (ICM=127,7) </t>
  </si>
  <si>
    <t xml:space="preserve">Guéret (ALP) (ICM=127,8) </t>
  </si>
  <si>
    <t xml:space="preserve">Nevers (BFC) (ICM=120,5) </t>
  </si>
  <si>
    <t xml:space="preserve">Mayenne (PLO) (ICM=121,7) </t>
  </si>
  <si>
    <t xml:space="preserve">Dieppe - Caux maritime (NOR) (ICM=124,1) </t>
  </si>
  <si>
    <t xml:space="preserve">Royan (ALP) (ICM=125,4) </t>
  </si>
  <si>
    <t xml:space="preserve">Marseille - Aubagne (PAC) (ICM= 93,3) </t>
  </si>
  <si>
    <t xml:space="preserve">91 sur 304 </t>
  </si>
  <si>
    <t xml:space="preserve">Châlons-en-Champagne (ACL) (ICM=101,7) </t>
  </si>
  <si>
    <t xml:space="preserve">150 sur 304 </t>
  </si>
  <si>
    <t xml:space="preserve">Lozère (LRM) (ICM= 96,6) </t>
  </si>
  <si>
    <t xml:space="preserve">Agen (ALP) (ICM= 96,8) </t>
  </si>
  <si>
    <t xml:space="preserve">Arras (NPP) (ICM=124,9) </t>
  </si>
  <si>
    <t xml:space="preserve">Brest (BRE) (ICM=125,9) </t>
  </si>
  <si>
    <t xml:space="preserve">Vernon - Gisors (NOR) (ICM=110,6) </t>
  </si>
  <si>
    <t xml:space="preserve">226 sur 304 </t>
  </si>
  <si>
    <t xml:space="preserve">Saint-Malo (BRE) (ICM=118,6) </t>
  </si>
  <si>
    <t xml:space="preserve">Oloron-Sainte-Marie (ALP) (ICM=118,8) </t>
  </si>
  <si>
    <t xml:space="preserve">Royan (ALP) (ICM=139,1) </t>
  </si>
  <si>
    <t xml:space="preserve">Valence (ARA) (ICM= 94,2) </t>
  </si>
  <si>
    <t xml:space="preserve">Dole (BFC) (ICM= 94,4) </t>
  </si>
  <si>
    <t xml:space="preserve">95 sur 304 </t>
  </si>
  <si>
    <t xml:space="preserve">Ussel (ALP) (ICM=123,3) </t>
  </si>
  <si>
    <t xml:space="preserve">Morlaix (BRE) (ICM=123,5) </t>
  </si>
  <si>
    <t xml:space="preserve">Calais (NPP) (ICM=131,8) </t>
  </si>
  <si>
    <t xml:space="preserve">Berck - Montreuil (NPP) (ICM=133,9) </t>
  </si>
  <si>
    <t xml:space="preserve">Rochefort (ALP) (ICM=118,5) </t>
  </si>
  <si>
    <t xml:space="preserve">Tergnier (NPP) (ICM=125,8) </t>
  </si>
  <si>
    <t xml:space="preserve">La Rochelle (ALP) (ICM=109,2) </t>
  </si>
  <si>
    <t xml:space="preserve">Troyes (ACL) (ICM=110,2) </t>
  </si>
  <si>
    <t xml:space="preserve">Ajaccio (COR) (ICM=107,3) </t>
  </si>
  <si>
    <t xml:space="preserve">Fréjus - Saint-Raphaël (PAC) (ICM=107,6) </t>
  </si>
  <si>
    <t xml:space="preserve">Alès (LRM) (ICM=109,2) </t>
  </si>
  <si>
    <t xml:space="preserve">Saintes - Saint-Jean-d'Angély (ALP) (ICM=109,5) </t>
  </si>
  <si>
    <t xml:space="preserve">208 sur 304 </t>
  </si>
  <si>
    <t xml:space="preserve">Agde - Pézenas (LRM) (ICM=124,1) </t>
  </si>
  <si>
    <t xml:space="preserve">Sartène - Propriano (COR) (ICM=126,9) </t>
  </si>
  <si>
    <t xml:space="preserve">Le Havre (NOR) (ICM=125,7) </t>
  </si>
  <si>
    <t xml:space="preserve">Saint-Quentin (NPP) (ICM=127,7) </t>
  </si>
  <si>
    <t xml:space="preserve">Étampes (IDF) (ICM=114,4) </t>
  </si>
  <si>
    <t xml:space="preserve">Thouars - Loudun (ALP) (ICM=115,0) </t>
  </si>
  <si>
    <t xml:space="preserve">Saint-Dié-des-Vosges (ACL) (ICM=122,5) </t>
  </si>
  <si>
    <t xml:space="preserve">Laon (NPP) (ICM=118,2) </t>
  </si>
  <si>
    <t xml:space="preserve">Épernay (ACL) (ICM=118,4) </t>
  </si>
  <si>
    <t xml:space="preserve">Épinal (ACL) (ICM=124,7) </t>
  </si>
  <si>
    <t xml:space="preserve">Douai (NPP) (ICM=144,5) </t>
  </si>
  <si>
    <t xml:space="preserve">Béthune - Bruay (NPP) (ICM=151,5) </t>
  </si>
  <si>
    <t xml:space="preserve">Maubeuge (NPP) (ICM=135,7) </t>
  </si>
  <si>
    <t xml:space="preserve">Saint-Omer (NPP) (ICM=139,1) </t>
  </si>
  <si>
    <t xml:space="preserve">Charleville-Mézières (ACL) (ICM=111,7) </t>
  </si>
  <si>
    <t xml:space="preserve">Saint-Malo (BRE) (ICM=112,1) </t>
  </si>
  <si>
    <t xml:space="preserve">Maubeuge (NPP) (ICM=127,7) </t>
  </si>
  <si>
    <t xml:space="preserve">Bretagne (BRE) (ICM=113,8) </t>
  </si>
  <si>
    <t xml:space="preserve">Nord-Pas-de-Calais-Picardie (NPP) (ICM=122,2) </t>
  </si>
  <si>
    <t xml:space="preserve">Bretagne (BRE) (ICM=115,2) </t>
  </si>
  <si>
    <t xml:space="preserve">Nord-Pas-de-Calais-Picardie (NPP) (ICM=121,1) </t>
  </si>
  <si>
    <t xml:space="preserve">Bretagne (BRE) (ICM=114,1) </t>
  </si>
  <si>
    <t xml:space="preserve">Nord-Pas-de-Calais-Picardie (NPP) (ICM=120,5) </t>
  </si>
  <si>
    <t xml:space="preserve">Ardennes (ICM=116,8) </t>
  </si>
  <si>
    <t xml:space="preserve">Côtes-d'Armor (ICM=117,9) </t>
  </si>
  <si>
    <t xml:space="preserve">Yonne (ICM=113,4) </t>
  </si>
  <si>
    <t xml:space="preserve">Côtes-d'Armor (ICM=114,7) </t>
  </si>
  <si>
    <t xml:space="preserve">82 sur 96 </t>
  </si>
  <si>
    <t xml:space="preserve">Allier (ICM=114,8) </t>
  </si>
  <si>
    <t xml:space="preserve">Cantal (ICM=115,0) </t>
  </si>
  <si>
    <t xml:space="preserve">Finistère (ICM=118,8) </t>
  </si>
  <si>
    <t xml:space="preserve">Meuse (ICM=123,7) </t>
  </si>
  <si>
    <t xml:space="preserve">Haut-Rhin (ICM=120,0) </t>
  </si>
  <si>
    <t xml:space="preserve">Finistère (ICM=122,1) </t>
  </si>
  <si>
    <t xml:space="preserve">Finistère (ICM=119,5) </t>
  </si>
  <si>
    <t xml:space="preserve">Ardennes (ICM=121,0) </t>
  </si>
  <si>
    <t xml:space="preserve">Haute-Marne (ICM=107,8) </t>
  </si>
  <si>
    <t xml:space="preserve">Pyrénées-Orientales (ICM=109,6) </t>
  </si>
  <si>
    <t xml:space="preserve">70 sur 96 </t>
  </si>
  <si>
    <t xml:space="preserve">Seine-Maritime (ICM=108,7) </t>
  </si>
  <si>
    <t xml:space="preserve">Nièvre (ICM=110,5) </t>
  </si>
  <si>
    <t xml:space="preserve">Seine-Maritime (ICM=109,3) </t>
  </si>
  <si>
    <t xml:space="preserve">Indre (ICM=111,2) </t>
  </si>
  <si>
    <t xml:space="preserve">Creuse (ICM=131,0) </t>
  </si>
  <si>
    <t xml:space="preserve">Pas-de-Calais (ICM=133,9) </t>
  </si>
  <si>
    <t xml:space="preserve">Ardennes (ICM=125,2) </t>
  </si>
  <si>
    <t xml:space="preserve">Pas-de-Calais (ICM=131,9) </t>
  </si>
  <si>
    <t xml:space="preserve">Creuse (ICM=125,2) </t>
  </si>
  <si>
    <t xml:space="preserve">Pas-de-Calais (ICM=131,0) </t>
  </si>
  <si>
    <t xml:space="preserve">Vosges (ICM=111,9) </t>
  </si>
  <si>
    <t xml:space="preserve">Haute-Saône (ICM=113,7) </t>
  </si>
  <si>
    <t xml:space="preserve">Allier (ICM=113,0) </t>
  </si>
  <si>
    <t xml:space="preserve">Dordogne (ICM=113,2) </t>
  </si>
  <si>
    <t xml:space="preserve">Haut-Rhin (ICM=113,4) </t>
  </si>
  <si>
    <t xml:space="preserve">Saint-Lô (NOR) (ICM=102,7) </t>
  </si>
  <si>
    <t xml:space="preserve">Caen (NOR) (ICM=103,0) </t>
  </si>
  <si>
    <t xml:space="preserve">120 sur 304 </t>
  </si>
  <si>
    <t xml:space="preserve">Corte (COR) (ICM=110,1) </t>
  </si>
  <si>
    <t xml:space="preserve">Gien (CTR/VL) (ICM=110,1) </t>
  </si>
  <si>
    <t xml:space="preserve">Bayeux (NOR) (ICM=106,3) </t>
  </si>
  <si>
    <t xml:space="preserve">Ghisonaccia - Aléria (COR) (ICM=106,4) </t>
  </si>
  <si>
    <t xml:space="preserve">Épernay (ACL) (ICM=114,0) </t>
  </si>
  <si>
    <t xml:space="preserve">Mont-de-Marsan (ALP et LRM) (ICM=114,4) </t>
  </si>
  <si>
    <t xml:space="preserve">Châteauroux (CTR/VL) (ICM=113,4) </t>
  </si>
  <si>
    <t xml:space="preserve">Vesoul (BFC) (ICM=114,2) </t>
  </si>
  <si>
    <t xml:space="preserve">221 sur 304 </t>
  </si>
  <si>
    <t xml:space="preserve">Saint-Quentin (NPP) (ICM=114,0) </t>
  </si>
  <si>
    <t xml:space="preserve">Vichy (ARA) (ICM=114,1) </t>
  </si>
  <si>
    <t xml:space="preserve">Corte (COR) (ICM=121,9) </t>
  </si>
  <si>
    <t xml:space="preserve">Mauriac (ARA) (ICM=122,5) </t>
  </si>
  <si>
    <t xml:space="preserve">Berck - Montreuil (NPP) (ICM=131,5) </t>
  </si>
  <si>
    <t xml:space="preserve">Loudéac (BRE) (ICM=132,2) </t>
  </si>
  <si>
    <t xml:space="preserve">Guingamp (BRE) (ICM=125,7) </t>
  </si>
  <si>
    <t xml:space="preserve">Châteaubriant (PLO) (ICM=127,4) </t>
  </si>
  <si>
    <t xml:space="preserve">Bernay (NOR) (ICM=121,4) </t>
  </si>
  <si>
    <t xml:space="preserve">Longwy (ACL) (ICM=119,3) </t>
  </si>
  <si>
    <t xml:space="preserve">Montargis (CTR/VL) (ICM=119,3) </t>
  </si>
  <si>
    <t xml:space="preserve">Wissembourg (ACL) (ICM=120,4) </t>
  </si>
  <si>
    <t xml:space="preserve">Lannion (BRE) (ICM=120,6) </t>
  </si>
  <si>
    <t xml:space="preserve">260 sur 304 </t>
  </si>
  <si>
    <t xml:space="preserve">Dunkerque (NPP) (ICM=136,1) </t>
  </si>
  <si>
    <t xml:space="preserve">Maubeuge (NPP) (ICM=138,3) </t>
  </si>
  <si>
    <t xml:space="preserve">Flandre - Lys (NPP) (ICM=131,2) </t>
  </si>
  <si>
    <t xml:space="preserve">Arras (NPP) (ICM=132,1) </t>
  </si>
  <si>
    <t xml:space="preserve">Sartène - Propriano (COR) (ICM=132,8) </t>
  </si>
  <si>
    <t xml:space="preserve">Calais (NPP) (ICM=134,0) </t>
  </si>
  <si>
    <t xml:space="preserve">Carhaix-Plouguer (BRE) (ICM=141,3) </t>
  </si>
  <si>
    <t xml:space="preserve">Pontivy (BRE) (ICM=144,6) </t>
  </si>
  <si>
    <t xml:space="preserve">Saint-Amand-Montrond (CTR/VL) (ICM=127,2) </t>
  </si>
  <si>
    <t xml:space="preserve">Dunkerque (NPP) (ICM=128,1) </t>
  </si>
  <si>
    <t xml:space="preserve">Saint-Omer (NPP) (ICM=132,4) </t>
  </si>
  <si>
    <t xml:space="preserve">Morlaix (BRE) (ICM=132,8) </t>
  </si>
  <si>
    <t xml:space="preserve">Saint-Omer (NPP) (ICM=130,2) </t>
  </si>
  <si>
    <t xml:space="preserve">Ussel (ALP) (ICM=130,6) </t>
  </si>
  <si>
    <t xml:space="preserve">Maubeuge (NPP) (ICM=136,4) </t>
  </si>
  <si>
    <t xml:space="preserve">Cambrai (NPP) (ICM=137,6) </t>
  </si>
  <si>
    <t xml:space="preserve">Valenciennes (NPP) (ICM=131,3) </t>
  </si>
  <si>
    <t xml:space="preserve">Redon (BRE) (ICM=132,1) </t>
  </si>
  <si>
    <t xml:space="preserve">Lens - Hénin (NPP) (ICM=138,6) </t>
  </si>
  <si>
    <t xml:space="preserve">Mauriac (ARA) (ICM=130,4) </t>
  </si>
  <si>
    <t xml:space="preserve">Berck - Montreuil (NPP) (ICM=133,6) </t>
  </si>
  <si>
    <t xml:space="preserve">Sarreguemines (ACL) (ICM=135,2) </t>
  </si>
  <si>
    <t xml:space="preserve">Valenciennes (NPP) (ICM=135,3) </t>
  </si>
  <si>
    <t xml:space="preserve">Guingamp (BRE) (ICM=136,1) </t>
  </si>
  <si>
    <t xml:space="preserve">Béthune - Bruay (NPP) (ICM=136,4) </t>
  </si>
  <si>
    <t xml:space="preserve">Forbach (ACL) (ICM=139,2) </t>
  </si>
  <si>
    <t xml:space="preserve">Maubeuge (NPP) (ICM=136,3) </t>
  </si>
  <si>
    <t xml:space="preserve">Vernon - Gisors (NOR) (ICM= 96,7) </t>
  </si>
  <si>
    <t xml:space="preserve">Argentan (NOR) (ICM= 97,1) </t>
  </si>
  <si>
    <t xml:space="preserve">79 sur 304 </t>
  </si>
  <si>
    <t xml:space="preserve">Besançon (BFC) (ICM=101,3) </t>
  </si>
  <si>
    <t xml:space="preserve">Lille (NPP) (ICM=101,4) </t>
  </si>
  <si>
    <t xml:space="preserve">Saint-Étienne (ARA) (ICM= 99,2) </t>
  </si>
  <si>
    <t xml:space="preserve">Marmande (ALP) (ICM= 99,7) </t>
  </si>
  <si>
    <t xml:space="preserve">92 sur 304 </t>
  </si>
  <si>
    <t xml:space="preserve">Vitry-le-François - Saint-Dizier (ACL) (ICM=110,5) </t>
  </si>
  <si>
    <t xml:space="preserve">Châlons-en-Champagne (ACL) (ICM=110,6) </t>
  </si>
  <si>
    <t xml:space="preserve">Bar-le-Duc (ACL) (ICM=109,8) </t>
  </si>
  <si>
    <t xml:space="preserve">Honfleur (NOR) (ICM=110,0) </t>
  </si>
  <si>
    <t xml:space="preserve">Cosne - Clamecy (BFC et CTR/VL) (ICM=110,4) </t>
  </si>
  <si>
    <t xml:space="preserve">Saint-Flour (ARA) (ICM=127,4) </t>
  </si>
  <si>
    <t xml:space="preserve">Châteaubriant (PLO) (ICM=127,8) </t>
  </si>
  <si>
    <t xml:space="preserve">Sarrebourg (ACL) (ICM=133,4) </t>
  </si>
  <si>
    <t xml:space="preserve">Saint-Louis (ACL) (ICM=134,0) </t>
  </si>
  <si>
    <t xml:space="preserve">Loudéac (BRE) (ICM=128,6) </t>
  </si>
  <si>
    <t xml:space="preserve">Lens - Hénin (NPP) (ICM=129,8) </t>
  </si>
  <si>
    <t xml:space="preserve">Berck - Montreuil (NPP) (ICM=136,8) </t>
  </si>
  <si>
    <t xml:space="preserve">Quimper (BRE) (ICM=128,2) </t>
  </si>
  <si>
    <t xml:space="preserve">Forbach (ACL) (ICM=130,2) </t>
  </si>
  <si>
    <t xml:space="preserve">Figeac (LRM) (ICM=113,3) </t>
  </si>
  <si>
    <t xml:space="preserve">Saint-Quentin (NPP) (ICM=113,4) </t>
  </si>
  <si>
    <t xml:space="preserve">Calais (NPP) (ICM=131,0) </t>
  </si>
  <si>
    <t xml:space="preserve">Commercy (ACL) (ICM=122,4) </t>
  </si>
  <si>
    <t xml:space="preserve">Figeac (LRM) (ICM=122,7) </t>
  </si>
  <si>
    <t xml:space="preserve">Nemours (IDF) (ICM=123,4) </t>
  </si>
  <si>
    <t xml:space="preserve">Nevers (BFC) (ICM=108,8) </t>
  </si>
  <si>
    <t xml:space="preserve">Saint-Brieuc (BRE) (ICM=109,1) </t>
  </si>
  <si>
    <t xml:space="preserve">Thiers (ARA) (ICM=115,6) </t>
  </si>
  <si>
    <t xml:space="preserve">Coutances (NOR) (ICM=115,8) </t>
  </si>
  <si>
    <t xml:space="preserve">235 sur 304 </t>
  </si>
  <si>
    <t xml:space="preserve">Calais (NPP) (ICM=140,0) </t>
  </si>
  <si>
    <t xml:space="preserve">Figeac (LRM) (ICM=129,1) </t>
  </si>
  <si>
    <t xml:space="preserve">Douai (NPP) (ICM=129,2) </t>
  </si>
  <si>
    <t xml:space="preserve">Dunkerque (NPP) (ICM=130,0) </t>
  </si>
  <si>
    <t xml:space="preserve">Le Creusot - Montceau (BFC) (ICM=107,0) </t>
  </si>
  <si>
    <t xml:space="preserve">Belfort - Montbéliard - Héricourt (BFC) (ICM=107,1) </t>
  </si>
  <si>
    <t xml:space="preserve">Château-Thierry (NPP) (ICM=101,4) </t>
  </si>
  <si>
    <t xml:space="preserve">Rambouillet (IDF) (ICM=101,4) </t>
  </si>
  <si>
    <t xml:space="preserve">122 sur 304 </t>
  </si>
  <si>
    <t xml:space="preserve">Le Creusot - Montceau (BFC) (ICM=102,3) </t>
  </si>
  <si>
    <t xml:space="preserve">Dole (BFC) (ICM=102,5) </t>
  </si>
  <si>
    <t xml:space="preserve">118 sur 304 </t>
  </si>
  <si>
    <t xml:space="preserve">Sélestat (ACL) (ICM=136,4) </t>
  </si>
  <si>
    <t xml:space="preserve">Cambrai (NPP) (ICM=135,4) </t>
  </si>
  <si>
    <t xml:space="preserve">Carhaix-Plouguer (BRE) (ICM=138,3) </t>
  </si>
  <si>
    <t xml:space="preserve">Moulins (ARA) (ICM=119,3) </t>
  </si>
  <si>
    <t xml:space="preserve">Fougères (BRE) (ICM=119,4) </t>
  </si>
  <si>
    <t xml:space="preserve">Clermont-l'Hérault - Lodève (LRM) (ICM=122,9) </t>
  </si>
  <si>
    <t xml:space="preserve">Lannion (BRE) (ICM=124,6) </t>
  </si>
  <si>
    <t xml:space="preserve">Saint-Gaudens (LRM) (ICM=121,4) </t>
  </si>
  <si>
    <t xml:space="preserve">Saint-Louis (ACL) (ICM=121,6) </t>
  </si>
  <si>
    <t xml:space="preserve">Ajaccio (COR) (ICM= 93,1) </t>
  </si>
  <si>
    <t xml:space="preserve">Briançon (PAC) (ICM= 93,4) </t>
  </si>
  <si>
    <t xml:space="preserve">51 sur 304 </t>
  </si>
  <si>
    <t xml:space="preserve">Oyonnax (ARA) (ICM= 89,8) </t>
  </si>
  <si>
    <t xml:space="preserve">Millau (LRM) (ICM= 90,7) </t>
  </si>
  <si>
    <t xml:space="preserve">32 sur 304 </t>
  </si>
  <si>
    <t xml:space="preserve">Laval (PLO) (ICM= 91,3) </t>
  </si>
  <si>
    <t xml:space="preserve">Villefranche-sur-Saône (ARA) (ICM= 92,5) </t>
  </si>
  <si>
    <t xml:space="preserve">36 sur 304 </t>
  </si>
  <si>
    <t xml:space="preserve">Lozère (LRM) (ICM=115,9) </t>
  </si>
  <si>
    <t xml:space="preserve">Vallée de la Bresle - Vimeu (NPP et NOR) (ICM=116,1) </t>
  </si>
  <si>
    <t xml:space="preserve">Honfleur (NOR) (ICM=117,0) </t>
  </si>
  <si>
    <t xml:space="preserve">Louhans (BFC) (ICM=117,4) </t>
  </si>
  <si>
    <t xml:space="preserve">Haguenau (ACL) (ICM=115,1) </t>
  </si>
  <si>
    <t xml:space="preserve">Prades (LRM) (ICM=115,3) </t>
  </si>
  <si>
    <t xml:space="preserve">Redon (BRE) (ICM=129,3) </t>
  </si>
  <si>
    <t xml:space="preserve">Béthune - Bruay (NPP) (ICM=130,3) </t>
  </si>
  <si>
    <t xml:space="preserve">Tergnier (NPP) (ICM=134,9) </t>
  </si>
  <si>
    <t xml:space="preserve">Wissembourg (ACL) (ICM=135,6) </t>
  </si>
  <si>
    <t xml:space="preserve">Tergnier (NPP) (ICM=132,3) </t>
  </si>
  <si>
    <t xml:space="preserve">Flandre - Lys (NPP) (ICM=113,3) </t>
  </si>
  <si>
    <t xml:space="preserve">Sens (BFC) (ICM=113,8) </t>
  </si>
  <si>
    <t xml:space="preserve">216 sur 304 </t>
  </si>
  <si>
    <t xml:space="preserve">Pont-Audemer (NOR) (ICM=115,7) </t>
  </si>
  <si>
    <t xml:space="preserve">Épinal (ACL) (ICM=116,1) </t>
  </si>
  <si>
    <t xml:space="preserve">Vierzon (CTR/VL) (ICM=113,9) </t>
  </si>
  <si>
    <t xml:space="preserve">Amiens (NPP) (ICM=114,0) </t>
  </si>
  <si>
    <t xml:space="preserve">217 sur 304 </t>
  </si>
  <si>
    <t xml:space="preserve">Colmar (ACL) (ICM=104,3) </t>
  </si>
  <si>
    <t xml:space="preserve">Saint-Quentin-en-Yvelines (IDF) (ICM=104,3) </t>
  </si>
  <si>
    <t xml:space="preserve">134 sur 304 </t>
  </si>
  <si>
    <t xml:space="preserve">Auch (LRM) (ICM= 99,2) </t>
  </si>
  <si>
    <t xml:space="preserve">Pithiviers (CTR/VL) (ICM= 99,5) </t>
  </si>
  <si>
    <t xml:space="preserve">102 sur 304 </t>
  </si>
  <si>
    <t xml:space="preserve">Poitiers (ALP) (ICM=101,4) </t>
  </si>
  <si>
    <t xml:space="preserve">Bagnols-sur-Cèze (LRM) (ICM=101,5) </t>
  </si>
  <si>
    <t xml:space="preserve">Guéret (ALP) (ICM=131,0) </t>
  </si>
  <si>
    <t xml:space="preserve">Morlaix (BRE) (ICM=134,9) </t>
  </si>
  <si>
    <t xml:space="preserve">Saint-Omer (NPP) (ICM=135,2) </t>
  </si>
  <si>
    <t xml:space="preserve">Thiérache (NPP) (ICM=150,9) </t>
  </si>
  <si>
    <t xml:space="preserve">Ussel (ALP) (ICM=129,7) </t>
  </si>
  <si>
    <t xml:space="preserve">Pontivy (BRE) (ICM=141,7) </t>
  </si>
  <si>
    <t xml:space="preserve">Bar-le-Duc (ACL) (ICM=134,8) </t>
  </si>
  <si>
    <t xml:space="preserve">Cambrai (NPP) (ICM=135,8) </t>
  </si>
  <si>
    <t xml:space="preserve">Ussel (ALP) (ICM=130,7) </t>
  </si>
  <si>
    <t xml:space="preserve">Béthune - Bruay (NPP) (ICM=131,4) </t>
  </si>
  <si>
    <t xml:space="preserve">Roubaix - Tourcoing (NPP) (ICM=116,1) </t>
  </si>
  <si>
    <t xml:space="preserve">Saint-Nazaire (PLO) (ICM=116,2) </t>
  </si>
  <si>
    <t xml:space="preserve">Bourgoin-Jallieu (ARA) (ICM=108,6) </t>
  </si>
  <si>
    <t xml:space="preserve">Orange (PAC) (ICM=108,8) </t>
  </si>
  <si>
    <t xml:space="preserve">Châteauroux (CTR/VL) (ICM=112,5) </t>
  </si>
  <si>
    <t xml:space="preserve">Nemours (IDF) (ICM=112,7) </t>
  </si>
  <si>
    <t xml:space="preserve">203 sur 304 </t>
  </si>
  <si>
    <t xml:space="preserve">Normandie (NOR) (ICM=112,3) </t>
  </si>
  <si>
    <t xml:space="preserve">Nord-Pas-de-Calais-Picardie (NPP) (ICM=136,5) </t>
  </si>
  <si>
    <t xml:space="preserve">Alsace-Champagne-Ardenne-Lorraine (ACL) (ICM=112,8) </t>
  </si>
  <si>
    <t xml:space="preserve">Nord-Pas-de-Calais-Picardie (NPP) (ICM=143,7) </t>
  </si>
  <si>
    <t xml:space="preserve">Normandie (NOR) (ICM=111,8) </t>
  </si>
  <si>
    <t xml:space="preserve">Nord-Pas-de-Calais-Picardie (NPP) (ICM=138,4) </t>
  </si>
  <si>
    <t xml:space="preserve">Nièvre (ICM=124,8) </t>
  </si>
  <si>
    <t xml:space="preserve">Haute-Vienne (ICM=125,4) </t>
  </si>
  <si>
    <t xml:space="preserve">Somme (ICM=135,3) </t>
  </si>
  <si>
    <t xml:space="preserve">Nièvre (ICM=140,2) </t>
  </si>
  <si>
    <t xml:space="preserve">Cantal (ICM=126,9) </t>
  </si>
  <si>
    <t xml:space="preserve">Nièvre (ICM=129,2) </t>
  </si>
  <si>
    <t xml:space="preserve">Meuse (ICM=133,5) </t>
  </si>
  <si>
    <t xml:space="preserve">Creuse (ICM=142,2) </t>
  </si>
  <si>
    <t xml:space="preserve">Pyrénées-Orientales (ICM=142,3) </t>
  </si>
  <si>
    <t xml:space="preserve">Ardennes (ICM=158,5) </t>
  </si>
  <si>
    <t xml:space="preserve">Ardennes (ICM=134,4) </t>
  </si>
  <si>
    <t xml:space="preserve">Creuse (ICM=151,3) </t>
  </si>
  <si>
    <t xml:space="preserve">Marne (ICM=108,3) </t>
  </si>
  <si>
    <t xml:space="preserve">Aube (ICM=108,9) </t>
  </si>
  <si>
    <t xml:space="preserve">Meurthe-et-Moselle (ICM=110,4) </t>
  </si>
  <si>
    <t xml:space="preserve">Marne (ICM=111,3) </t>
  </si>
  <si>
    <t xml:space="preserve">Doubs (ICM=109,6) </t>
  </si>
  <si>
    <t xml:space="preserve">Gard (ICM=110,7) </t>
  </si>
  <si>
    <t xml:space="preserve">Pas-de-Calais (ICM=158,6) </t>
  </si>
  <si>
    <t xml:space="preserve">Creuse (ICM=168,0) </t>
  </si>
  <si>
    <t xml:space="preserve">Pas-de-Calais (ICM=160,3) </t>
  </si>
  <si>
    <t xml:space="preserve">Seine-Maritime (ICM=120,5) </t>
  </si>
  <si>
    <t xml:space="preserve">Cher (ICM=121,7) </t>
  </si>
  <si>
    <t xml:space="preserve">Cher (ICM=131,2) </t>
  </si>
  <si>
    <t xml:space="preserve">Aisne (ICM=135,6) </t>
  </si>
  <si>
    <t xml:space="preserve">Cher (ICM=124,5) </t>
  </si>
  <si>
    <t xml:space="preserve">Allier (ICM=126,9) </t>
  </si>
  <si>
    <t xml:space="preserve">85 sur 96 </t>
  </si>
  <si>
    <t xml:space="preserve">Créteil (IDF) (ICM= 80,6) </t>
  </si>
  <si>
    <t xml:space="preserve">Rennes (BRE) (ICM= 81,7) </t>
  </si>
  <si>
    <t xml:space="preserve">Calais (NPP) (ICM=183,4) </t>
  </si>
  <si>
    <t xml:space="preserve">Valenciennes (NPP) (ICM=189,9) </t>
  </si>
  <si>
    <t xml:space="preserve">Cherbourg-Octeville (NOR) (ICM=107,7) </t>
  </si>
  <si>
    <t xml:space="preserve">Marseille - Aubagne (PAC) (ICM=108,2) </t>
  </si>
  <si>
    <t xml:space="preserve">161 sur 304 </t>
  </si>
  <si>
    <t xml:space="preserve">Roubaix - Tourcoing (NPP) (ICM=131,7) </t>
  </si>
  <si>
    <t xml:space="preserve">Auxerre (BFC) (ICM=132,0) </t>
  </si>
  <si>
    <t xml:space="preserve">Morlaix (BRE) (ICM=129,2) </t>
  </si>
  <si>
    <t xml:space="preserve">Tarbes - Lourdes (LRM) (ICM=130,1) </t>
  </si>
  <si>
    <t xml:space="preserve">Saint-Girons (LRM) (ICM=131,5) </t>
  </si>
  <si>
    <t xml:space="preserve">Soissons (NPP) (ICM=131,8) </t>
  </si>
  <si>
    <t xml:space="preserve">Étampes (IDF) (ICM=129,6) </t>
  </si>
  <si>
    <t xml:space="preserve">Corte (COR) (ICM=130,8) </t>
  </si>
  <si>
    <t xml:space="preserve">Corte (COR) (ICM=131,3) </t>
  </si>
  <si>
    <t xml:space="preserve">Vallée de la Bresle - Vimeu (NPP et NOR) (ICM=131,8) </t>
  </si>
  <si>
    <t xml:space="preserve">238 sur 304 </t>
  </si>
  <si>
    <t xml:space="preserve">Tergnier (NPP) (ICM=130,6) </t>
  </si>
  <si>
    <t xml:space="preserve">Nevers (BFC) (ICM=131,1) </t>
  </si>
  <si>
    <t xml:space="preserve">Chaumont - Langres (ACL) (ICM=121,2) </t>
  </si>
  <si>
    <t xml:space="preserve">Honfleur (NOR) (ICM=121,7) </t>
  </si>
  <si>
    <t xml:space="preserve">Alès (LRM) (ICM=118,7) </t>
  </si>
  <si>
    <t xml:space="preserve">Saint-Malo (BRE) (ICM=118,9) </t>
  </si>
  <si>
    <t xml:space="preserve">Honfleur (NOR) (ICM=122,0) </t>
  </si>
  <si>
    <t xml:space="preserve">La Ferté-Bernard (PLO) (ICM=122,6) </t>
  </si>
  <si>
    <t xml:space="preserve">Thiérache (NPP) (ICM=168,1) </t>
  </si>
  <si>
    <t xml:space="preserve">Ussel (ALP) (ICM=177,0) </t>
  </si>
  <si>
    <t xml:space="preserve">Reims (ACL) (ICM=138,0) </t>
  </si>
  <si>
    <t xml:space="preserve">Romorantin-Lanthenay (CTR/VL) (ICM=138,7) </t>
  </si>
  <si>
    <t xml:space="preserve">Agde - Pézenas (LRM) (ICM=162,3) </t>
  </si>
  <si>
    <t xml:space="preserve">Issoudun (CTR/VL) (ICM=163,9) </t>
  </si>
  <si>
    <t xml:space="preserve">Issoudun (CTR/VL) (ICM=162,0) </t>
  </si>
  <si>
    <t xml:space="preserve">Auxerre (BFC) (ICM=140,5) </t>
  </si>
  <si>
    <t xml:space="preserve">Château-Thierry (NPP) (ICM=141,5) </t>
  </si>
  <si>
    <t xml:space="preserve">Thiérache (NPP) (ICM=158,4) </t>
  </si>
  <si>
    <t xml:space="preserve">Saint-Amand-Montrond (CTR/VL) (ICM=159,8) </t>
  </si>
  <si>
    <t xml:space="preserve">Montereau-Fault-Yonne (IDF) (ICM=145,7) </t>
  </si>
  <si>
    <t xml:space="preserve">Morlaix (BRE) (ICM=147,2) </t>
  </si>
  <si>
    <t xml:space="preserve">Avallon (BFC) (ICM=194,8) </t>
  </si>
  <si>
    <t xml:space="preserve">Ussel (ALP) (ICM=234,2) </t>
  </si>
  <si>
    <t xml:space="preserve">Commercy (ACL) (ICM=157,4) </t>
  </si>
  <si>
    <t xml:space="preserve">Dunkerque (NPP) (ICM=160,2) </t>
  </si>
  <si>
    <t xml:space="preserve">Vendôme (CTR/VL) (ICM=180,1) </t>
  </si>
  <si>
    <t xml:space="preserve">Abbeville (NPP) (ICM=185,4) </t>
  </si>
  <si>
    <t xml:space="preserve">Valenciennes (NPP) (ICM=167,2) </t>
  </si>
  <si>
    <t xml:space="preserve">Verdun (ACL) (ICM=140,0) </t>
  </si>
  <si>
    <t xml:space="preserve">Guéret (ALP) (ICM=168,0) </t>
  </si>
  <si>
    <t xml:space="preserve">Saint-Amand-Montrond (CTR/VL) (ICM=171,0) </t>
  </si>
  <si>
    <t xml:space="preserve">Douai (NPP) (ICM=145,0) </t>
  </si>
  <si>
    <t xml:space="preserve">Commercy (ACL) (ICM=150,1) </t>
  </si>
  <si>
    <t xml:space="preserve">Brest (BRE) (ICM=113,3) </t>
  </si>
  <si>
    <t xml:space="preserve">Aubenas (ARA) (ICM=113,3) </t>
  </si>
  <si>
    <t xml:space="preserve">Nevers (BFC) (ICM=142,9) </t>
  </si>
  <si>
    <t xml:space="preserve">Coutances (NOR) (ICM=121,9) </t>
  </si>
  <si>
    <t xml:space="preserve">Épinal (ACL) (ICM=104,1) </t>
  </si>
  <si>
    <t xml:space="preserve">Challans (PLO) (ICM=104,5) </t>
  </si>
  <si>
    <t xml:space="preserve">146 sur 304 </t>
  </si>
  <si>
    <t xml:space="preserve">Bourges (CTR/VL) (ICM=134,0) </t>
  </si>
  <si>
    <t xml:space="preserve">Perpignan (LRM) (ICM=134,3) </t>
  </si>
  <si>
    <t xml:space="preserve">Quimper (BRE) (ICM=112,2) </t>
  </si>
  <si>
    <t xml:space="preserve">Coulommiers (IDF) (ICM=112,6) </t>
  </si>
  <si>
    <t xml:space="preserve">186 sur 304 </t>
  </si>
  <si>
    <t xml:space="preserve">Saint-Flour (ARA) (ICM=137,7) </t>
  </si>
  <si>
    <t xml:space="preserve">Cambrai (NPP) (ICM=139,8) </t>
  </si>
  <si>
    <t xml:space="preserve">Autun (BFC) (ICM=162,4) </t>
  </si>
  <si>
    <t xml:space="preserve">Morteau (BFC) (ICM=164,1) </t>
  </si>
  <si>
    <t xml:space="preserve">Pont-Audemer (NOR) (ICM=144,4) </t>
  </si>
  <si>
    <t xml:space="preserve">Cambrai (NPP) (ICM=147,7) </t>
  </si>
  <si>
    <t xml:space="preserve">Calais (NPP) (ICM=159,0) </t>
  </si>
  <si>
    <t xml:space="preserve">Valenciennes (NPP) (ICM=160,3) </t>
  </si>
  <si>
    <t xml:space="preserve">Soissons (NPP) (ICM=149,3) </t>
  </si>
  <si>
    <t xml:space="preserve">Provins (IDF) (ICM=153,6) </t>
  </si>
  <si>
    <t xml:space="preserve">Maubeuge (NPP) (ICM=157,5) </t>
  </si>
  <si>
    <t xml:space="preserve">Lozère (LRM) (ICM=110,7) </t>
  </si>
  <si>
    <t xml:space="preserve">Fréjus - Saint-Raphaël (PAC) (ICM=111,0) </t>
  </si>
  <si>
    <t xml:space="preserve">Belfort - Montbéliard - Héricourt (BFC) (ICM=121,5) </t>
  </si>
  <si>
    <t xml:space="preserve">Lisieux (NOR) (ICM=123,8) </t>
  </si>
  <si>
    <t xml:space="preserve">Narbonne (LRM) (ICM=114,9) </t>
  </si>
  <si>
    <t xml:space="preserve">Wissembourg (ACL) (ICM=114,9) </t>
  </si>
  <si>
    <t xml:space="preserve">197 sur 304 </t>
  </si>
  <si>
    <t xml:space="preserve">Molsheim - Obernai (ACL) (ICM=113,4) </t>
  </si>
  <si>
    <t xml:space="preserve">Marmande (ALP) (ICM=114,0) </t>
  </si>
  <si>
    <t xml:space="preserve">Loches (CTR/VL) (ICM= 89,6) </t>
  </si>
  <si>
    <t xml:space="preserve">Nogent-le-Rotrou (NOR et CTR/VL) (ICM= 89,6) </t>
  </si>
  <si>
    <t xml:space="preserve">104 sur 304 </t>
  </si>
  <si>
    <t xml:space="preserve">Dreux (CTR/VL) (ICM=109,2) </t>
  </si>
  <si>
    <t xml:space="preserve">Mulhouse (ACL) (ICM=109,3) </t>
  </si>
  <si>
    <t xml:space="preserve">168 sur 304 </t>
  </si>
  <si>
    <t xml:space="preserve">Agde - Pézenas (LRM) (ICM=182,7) </t>
  </si>
  <si>
    <t xml:space="preserve">Lens - Hénin (NPP) (ICM=197,8) </t>
  </si>
  <si>
    <t xml:space="preserve">Ploërmel (BRE) (ICM=178,1) </t>
  </si>
  <si>
    <t xml:space="preserve">Ussel (ALP) (ICM=194,3) </t>
  </si>
  <si>
    <t xml:space="preserve">Clermont-l'Hérault - Lodève (LRM) (ICM=122,7) </t>
  </si>
  <si>
    <t xml:space="preserve">Montluçon (ARA) (ICM=123,8) </t>
  </si>
  <si>
    <t xml:space="preserve">Haguenau (ACL) (ICM=110,3) </t>
  </si>
  <si>
    <t xml:space="preserve">Vichy (ARA) (ICM=110,9) </t>
  </si>
  <si>
    <t xml:space="preserve">Vendôme (CTR/VL) (ICM=118,2) </t>
  </si>
  <si>
    <t xml:space="preserve">Neufchâteau (ACL) (ICM=118,4) </t>
  </si>
  <si>
    <t xml:space="preserve">Pont-Audemer (NOR) (ICM=153,9) </t>
  </si>
  <si>
    <t xml:space="preserve">Issoudun (CTR/VL) (ICM=167,9) </t>
  </si>
  <si>
    <t xml:space="preserve">Carhaix-Plouguer (BRE) (ICM=152,8) </t>
  </si>
  <si>
    <t xml:space="preserve">Dunkerque (NPP) (ICM=157,7) </t>
  </si>
  <si>
    <t xml:space="preserve">Longwy (ACL) (ICM=119,5) </t>
  </si>
  <si>
    <t xml:space="preserve">Aurillac (ARA) (ICM=120,1) </t>
  </si>
  <si>
    <t xml:space="preserve">Dole (BFC) (ICM=135,2) </t>
  </si>
  <si>
    <t xml:space="preserve">Montluçon (ARA) (ICM=124,6) </t>
  </si>
  <si>
    <t xml:space="preserve">Les Sables-d'Olonne (PLO) (ICM=125,0) </t>
  </si>
  <si>
    <t xml:space="preserve">Gap (PAC) (ICM= 94,5) </t>
  </si>
  <si>
    <t xml:space="preserve">Orléans (CTR/VL) (ICM= 95,7) </t>
  </si>
  <si>
    <t xml:space="preserve">Châlons-en-Champagne (ACL) (ICM= 90,0) </t>
  </si>
  <si>
    <t xml:space="preserve">Cahors (LRM) (ICM= 90,2) </t>
  </si>
  <si>
    <t xml:space="preserve">Le Mans (PLO) (ICM= 94,3) </t>
  </si>
  <si>
    <t xml:space="preserve">Roanne (ARA) (ICM= 94,8) </t>
  </si>
  <si>
    <t xml:space="preserve">Les Sables-d'Olonne (PLO) (ICM=131,6) </t>
  </si>
  <si>
    <t xml:space="preserve">Amiens (NPP) (ICM=131,8) </t>
  </si>
  <si>
    <t xml:space="preserve">Castres - Mazamet (LRM) (ICM=143,5) </t>
  </si>
  <si>
    <t xml:space="preserve">Villefranche-de-Rouergue (LRM) (ICM=143,7) </t>
  </si>
  <si>
    <t xml:space="preserve">Clermont-l'Hérault - Lodève (LRM) (ICM=133,0) </t>
  </si>
  <si>
    <t xml:space="preserve">Lisieux (NOR) (ICM=133,3) </t>
  </si>
  <si>
    <t xml:space="preserve">Saverne (ACL) (ICM=116,9) </t>
  </si>
  <si>
    <t xml:space="preserve">Royan (ALP) (ICM=117,2) </t>
  </si>
  <si>
    <t xml:space="preserve">Carhaix-Plouguer (BRE) (ICM=133,7) </t>
  </si>
  <si>
    <t xml:space="preserve">Sarlat-la-Canéda (ALP) (ICM=122,8) </t>
  </si>
  <si>
    <t xml:space="preserve">Coutances (NOR) (ICM=133,2) </t>
  </si>
  <si>
    <t xml:space="preserve">Forbach (ACL) (ICM=155,3) </t>
  </si>
  <si>
    <t xml:space="preserve">Wissembourg (ACL) (ICM=160,4) </t>
  </si>
  <si>
    <t xml:space="preserve">Saint-Flour (ARA) (ICM=138,0) </t>
  </si>
  <si>
    <t xml:space="preserve">Verdun (ACL) (ICM=139,0) </t>
  </si>
  <si>
    <t xml:space="preserve">Lannion (BRE) (ICM=124,2) </t>
  </si>
  <si>
    <t xml:space="preserve">Limoges (ALP) (ICM=125,4) </t>
  </si>
  <si>
    <t xml:space="preserve">Morvan (BFC) (ICM=148,9) </t>
  </si>
  <si>
    <t xml:space="preserve">Dunkerque (NPP) (ICM=151,5) </t>
  </si>
  <si>
    <t xml:space="preserve">Amiens (NPP) (ICM=131,5) </t>
  </si>
  <si>
    <t xml:space="preserve">Le Havre (NOR) (ICM=131,9) </t>
  </si>
  <si>
    <t xml:space="preserve">Vallée de la Bresle - Vimeu (NPP et NOR) (ICM=114,6) </t>
  </si>
  <si>
    <t xml:space="preserve">Coulommiers (IDF) (ICM=114,8) </t>
  </si>
  <si>
    <t xml:space="preserve">205 sur 304 </t>
  </si>
  <si>
    <t xml:space="preserve">Montbard (BFC) (ICM=172,2) </t>
  </si>
  <si>
    <t xml:space="preserve">Porto-Vecchio (COR) (ICM=176,5) </t>
  </si>
  <si>
    <t xml:space="preserve">Arras (NPP) (ICM=131,1) </t>
  </si>
  <si>
    <t xml:space="preserve">Berck - Montreuil (NPP) (ICM=170,1) </t>
  </si>
  <si>
    <t xml:space="preserve">Rouen (NOR) (ICM=119,4) </t>
  </si>
  <si>
    <t xml:space="preserve">Prades (LRM) (ICM=193,6) </t>
  </si>
  <si>
    <t xml:space="preserve">Calais (NPP) (ICM=166,3) </t>
  </si>
  <si>
    <t xml:space="preserve">Lens - Hénin (NPP) (ICM=191,3) </t>
  </si>
  <si>
    <t xml:space="preserve">Bayeux (NOR) (ICM=114,6) </t>
  </si>
  <si>
    <t xml:space="preserve">Tergnier (NPP) (ICM=114,7) </t>
  </si>
  <si>
    <t xml:space="preserve">Arras (NPP) (ICM=131,6) </t>
  </si>
  <si>
    <t xml:space="preserve">Périgueux (ALP) (ICM=132,1) </t>
  </si>
  <si>
    <t xml:space="preserve">239 sur 304 </t>
  </si>
  <si>
    <t xml:space="preserve">Carcassonne (LRM) (ICM=119,7) </t>
  </si>
  <si>
    <t xml:space="preserve">Alès (LRM) (ICM=120,1) </t>
  </si>
  <si>
    <t>Maladies de l’appareil circulatoire</t>
  </si>
  <si>
    <t>Maladies de l’appareil respiratoire</t>
  </si>
  <si>
    <t xml:space="preserve">Alsace-Champagne-Ardenne-Lorraine (ACL) (ICM=120,4) </t>
  </si>
  <si>
    <t xml:space="preserve">Nord-Pas-de-Calais-Picardie (NPP) (ICM=152,0) </t>
  </si>
  <si>
    <t xml:space="preserve">Bretagne (BRE) (ICM=119,6) </t>
  </si>
  <si>
    <t xml:space="preserve">Nord-Pas-de-Calais-Picardie (NPP) (ICM=127,6) </t>
  </si>
  <si>
    <t xml:space="preserve">Alsace-Champagne-Ardenne-Lorraine (ACL) (ICM=115,3) </t>
  </si>
  <si>
    <t xml:space="preserve">Nord-Pas-de-Calais-Picardie (NPP) (ICM=137,7) </t>
  </si>
  <si>
    <t xml:space="preserve">Meurthe-et-Moselle (ICM=127,1) </t>
  </si>
  <si>
    <t xml:space="preserve">Finistère (ICM=130,8) </t>
  </si>
  <si>
    <t xml:space="preserve">Ardennes (ICM=122,7) </t>
  </si>
  <si>
    <t xml:space="preserve">Pas-de-Calais (ICM=128,7) </t>
  </si>
  <si>
    <t xml:space="preserve">Vosges (ICM=124,9) </t>
  </si>
  <si>
    <t xml:space="preserve">Finistère (ICM=130,1) </t>
  </si>
  <si>
    <t xml:space="preserve">Moselle (ICM=145,7) </t>
  </si>
  <si>
    <t xml:space="preserve">Pas-de-Calais (ICM=180,5) </t>
  </si>
  <si>
    <t xml:space="preserve">Finistère (ICM=134,3) </t>
  </si>
  <si>
    <t xml:space="preserve">Somme (ICM=136,9) </t>
  </si>
  <si>
    <t xml:space="preserve">Pas-de-Calais (ICM=150,9) </t>
  </si>
  <si>
    <t xml:space="preserve">Morbihan (ICM=103,5) </t>
  </si>
  <si>
    <t xml:space="preserve">Calvados (ICM=105,2) </t>
  </si>
  <si>
    <t xml:space="preserve">Ain (ICM=105,4) </t>
  </si>
  <si>
    <t xml:space="preserve">Yonne (ICM=106,1) </t>
  </si>
  <si>
    <t xml:space="preserve">66 sur 96 </t>
  </si>
  <si>
    <t xml:space="preserve">Marne (ICM=104,8) </t>
  </si>
  <si>
    <t xml:space="preserve">Territoire de Belfort (ICM=106,6) </t>
  </si>
  <si>
    <t xml:space="preserve">Nord (ICM=160,3) </t>
  </si>
  <si>
    <t xml:space="preserve">Aisne (ICM=127,2) </t>
  </si>
  <si>
    <t xml:space="preserve">Nord (ICM=130,9) </t>
  </si>
  <si>
    <t xml:space="preserve">Nord (ICM=142,3) </t>
  </si>
  <si>
    <t xml:space="preserve">Vosges (ICM=132,9) </t>
  </si>
  <si>
    <t xml:space="preserve">Ardennes (ICM=139,0) </t>
  </si>
  <si>
    <t xml:space="preserve">Somme (ICM=137,0) </t>
  </si>
  <si>
    <t xml:space="preserve">Moselle (ICM=132,8) </t>
  </si>
  <si>
    <t xml:space="preserve">Nemours (IDF) (ICM=125,7) </t>
  </si>
  <si>
    <t xml:space="preserve">Ussel (ALP) (ICM=126,7) </t>
  </si>
  <si>
    <t xml:space="preserve">Longwy (ACL) (ICM=123,2) </t>
  </si>
  <si>
    <t xml:space="preserve">Vernon - Gisors (NOR) (ICM=124,9) </t>
  </si>
  <si>
    <t xml:space="preserve">Le Puy-en-Velay (ARA) (ICM=123,2) </t>
  </si>
  <si>
    <t xml:space="preserve">Roubaix - Tourcoing (NPP) (ICM=123,4) </t>
  </si>
  <si>
    <t xml:space="preserve">Charleville-Mézières (ACL) (ICM=142,9) </t>
  </si>
  <si>
    <t xml:space="preserve">Sarrebourg (ACL) (ICM=146,6) </t>
  </si>
  <si>
    <t xml:space="preserve">Saverne (ACL) (ICM=133,0) </t>
  </si>
  <si>
    <t xml:space="preserve">Sarreguemines (ACL) (ICM=134,1) </t>
  </si>
  <si>
    <t xml:space="preserve">Charleville-Mézières (ACL) (ICM=138,4) </t>
  </si>
  <si>
    <t xml:space="preserve">Berck - Montreuil (NPP) (ICM=139,5) </t>
  </si>
  <si>
    <t xml:space="preserve">Cambrai (NPP) (ICM=130,1) </t>
  </si>
  <si>
    <t xml:space="preserve">Carhaix-Plouguer (BRE) (ICM=114,8) </t>
  </si>
  <si>
    <t xml:space="preserve">Arles (PAC) (ICM=115,0) </t>
  </si>
  <si>
    <t xml:space="preserve">Villefranche-de-Rouergue (LRM) (ICM=122,6) </t>
  </si>
  <si>
    <t xml:space="preserve">Brioude (ARA) (ICM=123,0) </t>
  </si>
  <si>
    <t xml:space="preserve">Vierzon (CTR/VL) (ICM=105,0) </t>
  </si>
  <si>
    <t xml:space="preserve">Rodez (LRM) (ICM=105,3) </t>
  </si>
  <si>
    <t xml:space="preserve">Porto-Vecchio (COR) (ICM=111,8) </t>
  </si>
  <si>
    <t xml:space="preserve">Sablé-sur-Sarthe (PLO) (ICM=112,2) </t>
  </si>
  <si>
    <t xml:space="preserve">Montélimar (ARA) (ICM=108,1) </t>
  </si>
  <si>
    <t xml:space="preserve">Sablé-sur-Sarthe (PLO) (ICM=108,5) </t>
  </si>
  <si>
    <t xml:space="preserve">Chatillon (BFC) (ICM=136,3) </t>
  </si>
  <si>
    <t xml:space="preserve">Morlaix (BRE) (ICM=137,8) </t>
  </si>
  <si>
    <t xml:space="preserve">Verdun (ACL) (ICM=142,0) </t>
  </si>
  <si>
    <t xml:space="preserve">Lens - Hénin (NPP) (ICM=143,2) </t>
  </si>
  <si>
    <t xml:space="preserve">Amiens (NPP) (ICM=138,8) </t>
  </si>
  <si>
    <t xml:space="preserve">Neufchâteau (ACL) (ICM=142,8) </t>
  </si>
  <si>
    <t xml:space="preserve">Arras (NPP) (ICM=131,9) </t>
  </si>
  <si>
    <t xml:space="preserve">Thionville (ACL) (ICM=133,2) </t>
  </si>
  <si>
    <t xml:space="preserve">Chatillon (BFC) (ICM=101,6) </t>
  </si>
  <si>
    <t xml:space="preserve">Aubenas (ARA) (ICM=102,4) </t>
  </si>
  <si>
    <t xml:space="preserve">Porto-Vecchio (COR) (ICM=114,1) </t>
  </si>
  <si>
    <t xml:space="preserve">Dreux (CTR/VL) (ICM=114,3) </t>
  </si>
  <si>
    <t xml:space="preserve">Douai (NPP) (ICM=184,5) </t>
  </si>
  <si>
    <t xml:space="preserve">Valenciennes (NPP) (ICM=236,5) </t>
  </si>
  <si>
    <t xml:space="preserve">Bayeux (NOR) (ICM=126,3) </t>
  </si>
  <si>
    <t xml:space="preserve">Remiremont (ACL) (ICM=126,8) </t>
  </si>
  <si>
    <t xml:space="preserve">Péronne (NPP) (ICM=160,4) </t>
  </si>
  <si>
    <t xml:space="preserve">Maubeuge (NPP) (ICM=166,9) </t>
  </si>
  <si>
    <t xml:space="preserve">Mauriac (ARA) (ICM=124,8) </t>
  </si>
  <si>
    <t xml:space="preserve">Le Puy-en-Velay (ARA) (ICM=125,0) </t>
  </si>
  <si>
    <t xml:space="preserve">Montereau-Fault-Yonne (IDF) (ICM=146,3) </t>
  </si>
  <si>
    <t xml:space="preserve">Flandre - Lys (NPP) (ICM=154,2) </t>
  </si>
  <si>
    <t xml:space="preserve">Château-Thierry (NPP) (ICM=132,5) </t>
  </si>
  <si>
    <t xml:space="preserve">Vallée de la Bresle - Vimeu (NPP et NOR) (ICM=135,5) </t>
  </si>
  <si>
    <t xml:space="preserve">Alès (LRM) (ICM=130,0) </t>
  </si>
  <si>
    <t xml:space="preserve">Sélestat (ACL) (ICM=122,9) </t>
  </si>
  <si>
    <t xml:space="preserve">Thiérache (NPP) (ICM=124,3) </t>
  </si>
  <si>
    <t xml:space="preserve">Fougères (BRE) (ICM=124,5) </t>
  </si>
  <si>
    <t xml:space="preserve">Épinal (ACL) (ICM=128,6) </t>
  </si>
  <si>
    <t xml:space="preserve">Dunkerque (NPP) (ICM=129,6) </t>
  </si>
  <si>
    <t xml:space="preserve">Quimper (BRE) (ICM=136,0) </t>
  </si>
  <si>
    <t xml:space="preserve">Charleville-Mézières (ACL) (ICM=136,4) </t>
  </si>
  <si>
    <t xml:space="preserve">Brest (BRE) (ICM=132,5) </t>
  </si>
  <si>
    <t xml:space="preserve">Calais (NPP) (ICM=133,5) </t>
  </si>
  <si>
    <t xml:space="preserve">Lons-le-Saunier (BFC) (ICM=112,8) </t>
  </si>
  <si>
    <t xml:space="preserve">Guingamp (BRE) (ICM=113,3) </t>
  </si>
  <si>
    <t xml:space="preserve">Bernay (NOR) (ICM= 90,3) </t>
  </si>
  <si>
    <t xml:space="preserve">La Flèche (PLO) (ICM= 90,9) </t>
  </si>
  <si>
    <t xml:space="preserve">82 sur 304 </t>
  </si>
  <si>
    <t xml:space="preserve">Figeac (LRM) (ICM=102,3) </t>
  </si>
  <si>
    <t xml:space="preserve">Perpignan (LRM) (ICM=102,5) </t>
  </si>
  <si>
    <t xml:space="preserve">159 sur 304 </t>
  </si>
  <si>
    <t xml:space="preserve">Forbach (ACL) (ICM=169,2) </t>
  </si>
  <si>
    <t xml:space="preserve">Béthune - Bruay (NPP) (ICM=223,2) </t>
  </si>
  <si>
    <t xml:space="preserve">Neufchâteau (ACL) (ICM=127,4) </t>
  </si>
  <si>
    <t xml:space="preserve">Brioude (ARA) (ICM=128,2) </t>
  </si>
  <si>
    <t xml:space="preserve">Flandre - Lys (NPP) (ICM=150,1) </t>
  </si>
  <si>
    <t xml:space="preserve">Château-Thierry (NPP) (ICM=129,6) </t>
  </si>
  <si>
    <t xml:space="preserve">Roubaix - Tourcoing (NPP) (ICM=129,7) </t>
  </si>
  <si>
    <t xml:space="preserve">Sens (BFC) (ICM=112,3) </t>
  </si>
  <si>
    <t xml:space="preserve">Oloron-Sainte-Marie (ALP) (ICM=117,6) </t>
  </si>
  <si>
    <t xml:space="preserve">Coulommiers (IDF) (ICM=118,4) </t>
  </si>
  <si>
    <t xml:space="preserve">Péronne (NPP) (ICM=148,3) </t>
  </si>
  <si>
    <t xml:space="preserve">Lille (NPP) (ICM=149,3) </t>
  </si>
  <si>
    <t xml:space="preserve">Calais (NPP) (ICM=147,2) </t>
  </si>
  <si>
    <t xml:space="preserve">Vallée de la Bresle - Vimeu (NPP et NOR) (ICM=155,4) </t>
  </si>
  <si>
    <t xml:space="preserve">Saint-Girons (LRM) (ICM=147,8) </t>
  </si>
  <si>
    <t xml:space="preserve">Douai (NPP) (ICM=152,3) </t>
  </si>
  <si>
    <t xml:space="preserve">Saint-Dié-des-Vosges (ACL) (ICM=124,2) </t>
  </si>
  <si>
    <t xml:space="preserve">Challans (PLO) (ICM=110,2) </t>
  </si>
  <si>
    <t xml:space="preserve">Limoux (LRM) (ICM=110,3) </t>
  </si>
  <si>
    <t xml:space="preserve">Thouars - Loudun (ALP) (ICM=117,3) </t>
  </si>
  <si>
    <t xml:space="preserve">Saint-Omer (NPP) (ICM=117,6) </t>
  </si>
  <si>
    <t xml:space="preserve">Lens - Hénin (NPP) (ICM=274,1) </t>
  </si>
  <si>
    <t xml:space="preserve">Berck - Montreuil (NPP) (ICM=143,0) </t>
  </si>
  <si>
    <t xml:space="preserve">Saint-Girons (LRM) (ICM=143,7) </t>
  </si>
  <si>
    <t xml:space="preserve">Valenciennes (NPP) (ICM=190,6) </t>
  </si>
  <si>
    <t xml:space="preserve">Lens - Hénin (NPP) (ICM=196,8) </t>
  </si>
  <si>
    <t xml:space="preserve">Flandre - Lys (NPP) (ICM=148,6) </t>
  </si>
  <si>
    <t xml:space="preserve">Montereau-Fault-Yonne (IDF) (ICM=150,0) </t>
  </si>
  <si>
    <t xml:space="preserve">Redon (BRE) (ICM=113,5) </t>
  </si>
  <si>
    <t xml:space="preserve">Genevois Français (ARA) (ICM=114,6) </t>
  </si>
  <si>
    <t xml:space="preserve">Quimper (BRE) (ICM=127,5) </t>
  </si>
  <si>
    <t xml:space="preserve">Tergnier (NPP) (ICM=129,1) </t>
  </si>
  <si>
    <t xml:space="preserve">Sarreguemines (ACL) (ICM=159,1) </t>
  </si>
  <si>
    <t xml:space="preserve">Valenciennes (NPP) (ICM=157,8) </t>
  </si>
  <si>
    <t xml:space="preserve">Péronne (NPP) (ICM=174,1) </t>
  </si>
  <si>
    <t xml:space="preserve">Béthune - Bruay (NPP) (ICM=166,8) </t>
  </si>
  <si>
    <t xml:space="preserve">Saint-Girons (LRM) (ICM=147,1) </t>
  </si>
  <si>
    <t xml:space="preserve">Maubeuge (NPP) (ICM=172,9) </t>
  </si>
  <si>
    <t xml:space="preserve">Rochefort (ALP) (ICM= 94,5) </t>
  </si>
  <si>
    <t xml:space="preserve">Orly (IDF) (ICM= 94,7) </t>
  </si>
  <si>
    <t xml:space="preserve">107 sur 304 </t>
  </si>
  <si>
    <t xml:space="preserve">Clermont-l'Hérault - Lodève (LRM) (ICM=100,7) </t>
  </si>
  <si>
    <t xml:space="preserve">Béziers (LRM) (ICM=100,9) </t>
  </si>
  <si>
    <t xml:space="preserve">153 sur 304 </t>
  </si>
  <si>
    <t xml:space="preserve">Poitiers (ALP) (ICM= 96,9) </t>
  </si>
  <si>
    <t xml:space="preserve">Rouen (NOR) (ICM= 97,0) </t>
  </si>
  <si>
    <t xml:space="preserve">125 sur 304 </t>
  </si>
  <si>
    <t xml:space="preserve">Vesoul (BFC) (ICM=129,7) </t>
  </si>
  <si>
    <t xml:space="preserve">Vesoul (BFC) (ICM=122,0) </t>
  </si>
  <si>
    <t xml:space="preserve">Guingamp (BRE) (ICM=122,3) </t>
  </si>
  <si>
    <t xml:space="preserve">Abbeville (NPP) (ICM=123,3) </t>
  </si>
  <si>
    <t xml:space="preserve">Ploërmel (BRE) (ICM=123,5) </t>
  </si>
  <si>
    <t xml:space="preserve">Vallée de la Bresle - Vimeu (NPP et NOR) (ICM=117,5) </t>
  </si>
  <si>
    <t xml:space="preserve">Sélestat (ACL) (ICM=118,5) </t>
  </si>
  <si>
    <t xml:space="preserve">Vallée de l'Arve (ARA) (ICM=118,8) </t>
  </si>
  <si>
    <t xml:space="preserve">Villefranche-de-Rouergue (LRM) (ICM=119,3) </t>
  </si>
  <si>
    <t xml:space="preserve">Vitry-le-François - Saint-Dizier (ACL) (ICM=123,8) </t>
  </si>
  <si>
    <t xml:space="preserve">Étampes (IDF) (ICM=134,1) </t>
  </si>
  <si>
    <t xml:space="preserve">Tergnier (NPP) (ICM=134,8) </t>
  </si>
  <si>
    <t xml:space="preserve">Remiremont (ACL) (ICM=126,6) </t>
  </si>
  <si>
    <t xml:space="preserve">Brest (BRE) (ICM=140,6) </t>
  </si>
  <si>
    <t xml:space="preserve">Lozère (LRM) (ICM=120,7) </t>
  </si>
  <si>
    <t xml:space="preserve">Thouars - Loudun (ALP) (ICM=121,4) </t>
  </si>
  <si>
    <t xml:space="preserve">247 sur 304 </t>
  </si>
  <si>
    <t xml:space="preserve">Verdun (ACL) (ICM=130,4) </t>
  </si>
  <si>
    <t xml:space="preserve">Saverne (ACL) (ICM=132,4) </t>
  </si>
  <si>
    <t xml:space="preserve">Provins (IDF) (ICM=127,3) </t>
  </si>
  <si>
    <t xml:space="preserve">Saint-Quentin (NPP) (ICM=134,7) </t>
  </si>
  <si>
    <t xml:space="preserve">Ploërmel (BRE) (ICM=135,6) </t>
  </si>
  <si>
    <t xml:space="preserve">Lille (NPP) (ICM=127,9) </t>
  </si>
  <si>
    <t xml:space="preserve">Dole (BFC) (ICM=129,3) </t>
  </si>
  <si>
    <t xml:space="preserve">Montbard (BFC) (ICM=119,2) </t>
  </si>
  <si>
    <t xml:space="preserve">Dinan (BRE) (ICM=119,4) </t>
  </si>
  <si>
    <t xml:space="preserve">Versailles (IDF) (ICM=124,1) </t>
  </si>
  <si>
    <t xml:space="preserve">Cambrai (NPP) (ICM=124,3) </t>
  </si>
  <si>
    <t xml:space="preserve">Brioude (ARA) (ICM=117,4) </t>
  </si>
  <si>
    <t xml:space="preserve">Saint-Omer (NPP) (ICM=118,1) </t>
  </si>
  <si>
    <t xml:space="preserve">Morlaix (BRE) (ICM=136,5) </t>
  </si>
  <si>
    <t xml:space="preserve">Nord-Pas-de-Calais-Picardie (NPP) (ICM=174,6) </t>
  </si>
  <si>
    <t xml:space="preserve">Alsace-Champagne-Ardenne-Lorraine (ACL) (ICM=122,2) </t>
  </si>
  <si>
    <t xml:space="preserve">Nord-Pas-de-Calais-Picardie (NPP) (ICM=153,4) </t>
  </si>
  <si>
    <t xml:space="preserve">Bretagne (BRE) (ICM=112,2) </t>
  </si>
  <si>
    <t xml:space="preserve">Nord-Pas-de-Calais-Picardie (NPP) (ICM=167,9) </t>
  </si>
  <si>
    <t xml:space="preserve">Finistère (ICM=133,1) </t>
  </si>
  <si>
    <t xml:space="preserve">Indre (ICM=137,4) </t>
  </si>
  <si>
    <t xml:space="preserve">Nord (ICM=169,9) </t>
  </si>
  <si>
    <t xml:space="preserve">Aisne (ICM=171,3) </t>
  </si>
  <si>
    <t xml:space="preserve">Somme (ICM=146,6) </t>
  </si>
  <si>
    <t xml:space="preserve">Creuse (ICM=169,2) </t>
  </si>
  <si>
    <t xml:space="preserve">Pas-de-Calais (ICM=182,2) </t>
  </si>
  <si>
    <t xml:space="preserve">Nord (ICM=203,9) </t>
  </si>
  <si>
    <t xml:space="preserve">Haute-Marne (ICM=164,0) </t>
  </si>
  <si>
    <t xml:space="preserve">Pas-de-Calais (ICM=169,8) </t>
  </si>
  <si>
    <t xml:space="preserve">Nord (ICM=192,1) </t>
  </si>
  <si>
    <t xml:space="preserve">Meurthe-et-Moselle (ICM=117,0) </t>
  </si>
  <si>
    <t xml:space="preserve">Nièvre (ICM=118,1) </t>
  </si>
  <si>
    <t xml:space="preserve">Tarn-et-Garonne (ICM=121,1) </t>
  </si>
  <si>
    <t xml:space="preserve">Haut-Rhin (ICM=122,7) </t>
  </si>
  <si>
    <t xml:space="preserve">Nièvre (ICM=113,5) </t>
  </si>
  <si>
    <t xml:space="preserve">Allier (ICM=120,5) </t>
  </si>
  <si>
    <t xml:space="preserve">Creuse (ICM=175,6) </t>
  </si>
  <si>
    <t xml:space="preserve">Hautes-Pyrénées (ICM=141,1) </t>
  </si>
  <si>
    <t xml:space="preserve">Lot-et-Garonne (ICM=144,1) </t>
  </si>
  <si>
    <t xml:space="preserve">Vosges (ICM=147,8) </t>
  </si>
  <si>
    <t xml:space="preserve">Lozère (ICM=133,7) </t>
  </si>
  <si>
    <t xml:space="preserve">Vosges (ICM=136,8) </t>
  </si>
  <si>
    <t xml:space="preserve">Vosges (ICM=145,8) </t>
  </si>
  <si>
    <t xml:space="preserve">Aisne (ICM=148,1) </t>
  </si>
  <si>
    <t xml:space="preserve">Cannes - Antibes (PAC) (ICM=117,4) </t>
  </si>
  <si>
    <t xml:space="preserve">Lisieux (NOR) (ICM=119,0) </t>
  </si>
  <si>
    <t xml:space="preserve">Louhans (BFC) (ICM= 46,4) </t>
  </si>
  <si>
    <t xml:space="preserve">Orléans (CTR/VL) (ICM= 48,3) </t>
  </si>
  <si>
    <t xml:space="preserve">38 sur 304 </t>
  </si>
  <si>
    <t xml:space="preserve">Haguenau (ACL) (ICM= 96,1) </t>
  </si>
  <si>
    <t xml:space="preserve">Lorient (BRE) (ICM= 96,2) </t>
  </si>
  <si>
    <t xml:space="preserve">Le Havre (NOR) (ICM=165,0) </t>
  </si>
  <si>
    <t xml:space="preserve">Chinon (CTR/VL) (ICM=165,4) </t>
  </si>
  <si>
    <t xml:space="preserve">Soissons (NPP) (ICM=125,4) </t>
  </si>
  <si>
    <t xml:space="preserve">Dinan (BRE) (ICM=125,9) </t>
  </si>
  <si>
    <t xml:space="preserve">Brest (BRE) (ICM=151,1) </t>
  </si>
  <si>
    <t xml:space="preserve">Dinan (BRE) (ICM=153,0) </t>
  </si>
  <si>
    <t xml:space="preserve">Dunkerque (NPP) (ICM=145,8) </t>
  </si>
  <si>
    <t xml:space="preserve">Berck - Montreuil (NPP) (ICM=146,9) </t>
  </si>
  <si>
    <t xml:space="preserve">Provins (IDF) (ICM=126,7) </t>
  </si>
  <si>
    <t xml:space="preserve">Beauvais (NPP) (ICM=128,6) </t>
  </si>
  <si>
    <t xml:space="preserve">Berck - Montreuil (NPP) (ICM=140,4) </t>
  </si>
  <si>
    <t xml:space="preserve">Lisieux (NOR) (ICM=141,2) </t>
  </si>
  <si>
    <t xml:space="preserve">Béziers (LRM) (ICM=103,7) </t>
  </si>
  <si>
    <t xml:space="preserve">Narbonne (LRM) (ICM=104,2) </t>
  </si>
  <si>
    <t xml:space="preserve">173 sur 304 </t>
  </si>
  <si>
    <t xml:space="preserve">Arras (NPP) (ICM=127,8) </t>
  </si>
  <si>
    <t xml:space="preserve">Lille (NPP) (ICM=129,1) </t>
  </si>
  <si>
    <t xml:space="preserve">Digne-les-Bains (PAC) (ICM=112,3) </t>
  </si>
  <si>
    <t xml:space="preserve">Saint-Brieuc (BRE) (ICM=112,9) </t>
  </si>
  <si>
    <t xml:space="preserve">199 sur 304 </t>
  </si>
  <si>
    <t xml:space="preserve">Arras (NPP) (ICM=146,0) </t>
  </si>
  <si>
    <t xml:space="preserve">Morlaix (BRE) (ICM=147,6) </t>
  </si>
  <si>
    <t xml:space="preserve">Roissy - Sud Picardie (IDF et NPP) (ICM=124,7) </t>
  </si>
  <si>
    <t xml:space="preserve">Villeneuve-sur-Lot (ALP) (ICM=139,9) </t>
  </si>
  <si>
    <t xml:space="preserve">Arras (NPP) (ICM=141,0) </t>
  </si>
  <si>
    <t xml:space="preserve">Wissembourg (ACL) (ICM=169,4) </t>
  </si>
  <si>
    <t xml:space="preserve">Guéret (ALP) (ICM=175,6) </t>
  </si>
  <si>
    <t xml:space="preserve">Villefranche-sur-Saône (ARA) (ICM= 51,2) </t>
  </si>
  <si>
    <t xml:space="preserve">Saclay (IDF) (ICM= 53,4) </t>
  </si>
  <si>
    <t xml:space="preserve">46 sur 304 </t>
  </si>
  <si>
    <t xml:space="preserve">Agde - Pézenas (LRM) (ICM=130,9) </t>
  </si>
  <si>
    <t xml:space="preserve">Jonzac - Barbezieux-Saint-Hilaire (ALP) (ICM=132,3) </t>
  </si>
  <si>
    <t xml:space="preserve">Lille (NPP) (ICM=196,9) </t>
  </si>
  <si>
    <t xml:space="preserve">Nemours (IDF) (ICM=222,1) </t>
  </si>
  <si>
    <t xml:space="preserve">Charleville-Mézières (ACL) (ICM=146,5) </t>
  </si>
  <si>
    <t xml:space="preserve">Saint-Girons (LRM) (ICM=149,1) </t>
  </si>
  <si>
    <t xml:space="preserve">Nemours (IDF) (ICM=189,4) </t>
  </si>
  <si>
    <t xml:space="preserve">Neufchâteau (ACL) (ICM=190,1) </t>
  </si>
  <si>
    <t xml:space="preserve">Roubaix - Tourcoing (NPP) (ICM=157,7) </t>
  </si>
  <si>
    <t xml:space="preserve">Péronne (NPP) (ICM=160,9) </t>
  </si>
  <si>
    <t xml:space="preserve">Vallée de la Bresle - Vimeu (NPP et NOR) (ICM=212,0) </t>
  </si>
  <si>
    <t xml:space="preserve">Saint-Quentin (NPP) (ICM=221,1) </t>
  </si>
  <si>
    <t xml:space="preserve">Guingamp (BRE) (ICM=178,8) </t>
  </si>
  <si>
    <t xml:space="preserve">L'Aigle (NOR) (ICM=181,1) </t>
  </si>
  <si>
    <t xml:space="preserve">Neufchâteau (ACL) (ICM=187,8) </t>
  </si>
  <si>
    <t xml:space="preserve">Argentan (NOR) (ICM=199,3) </t>
  </si>
  <si>
    <t xml:space="preserve">Pont-Audemer (NOR) (ICM=203,7) </t>
  </si>
  <si>
    <t xml:space="preserve">Thiérache (NPP) (ICM=200,1) </t>
  </si>
  <si>
    <t xml:space="preserve">Laval (PLO) (ICM=101,1) </t>
  </si>
  <si>
    <t xml:space="preserve">Vitry-le-François - Saint-Dizier (ACL) (ICM=101,4) </t>
  </si>
  <si>
    <t xml:space="preserve">Brive-la-Gaillarde (ALP et LRM) (ICM= 77,7) </t>
  </si>
  <si>
    <t xml:space="preserve">Albi (LRM) (ICM= 77,9) </t>
  </si>
  <si>
    <t xml:space="preserve">Saint-Nazaire (PLO) (ICM= 95,4) </t>
  </si>
  <si>
    <t xml:space="preserve">Ussel (ALP) (ICM= 95,4) </t>
  </si>
  <si>
    <t xml:space="preserve">Chaumont - Langres (ACL) (ICM=121,0) </t>
  </si>
  <si>
    <t xml:space="preserve">Montélimar (ARA) (ICM=122,0) </t>
  </si>
  <si>
    <t xml:space="preserve">Céret (LRM) (ICM= 87,3) </t>
  </si>
  <si>
    <t xml:space="preserve">Nîmes (LRM) (ICM= 87,8) </t>
  </si>
  <si>
    <t xml:space="preserve">126 sur 304 </t>
  </si>
  <si>
    <t xml:space="preserve">Louhans (BFC) (ICM=111,2) </t>
  </si>
  <si>
    <t xml:space="preserve">Gray (BFC) (ICM=111,8) </t>
  </si>
  <si>
    <t xml:space="preserve">194 sur 304 </t>
  </si>
  <si>
    <t xml:space="preserve">Issoudun (CTR/VL) (ICM=182,7) </t>
  </si>
  <si>
    <t xml:space="preserve">Sarrebourg (ACL) (ICM=168,4) </t>
  </si>
  <si>
    <t xml:space="preserve">Laon (NPP) (ICM=171,8) </t>
  </si>
  <si>
    <t xml:space="preserve">Bergerac (ALP) (ICM=173,4) </t>
  </si>
  <si>
    <t xml:space="preserve">Saint-Quentin (NPP) (ICM=145,6) </t>
  </si>
  <si>
    <t xml:space="preserve">Flandre - Lys (NPP) (ICM=157,8) </t>
  </si>
  <si>
    <t xml:space="preserve">Ussel (ALP) (ICM=158,7) </t>
  </si>
  <si>
    <t xml:space="preserve">Loudéac (BRE) (ICM=148,8) </t>
  </si>
  <si>
    <t xml:space="preserve">Tarbes - Lourdes (LRM) (ICM=127,0) </t>
  </si>
  <si>
    <t xml:space="preserve">Alès (LRM) (ICM=127,6) </t>
  </si>
  <si>
    <t xml:space="preserve">Commercy (ACL) (ICM=156,0) </t>
  </si>
  <si>
    <t xml:space="preserve">Dunkerque (NPP) (ICM=158,4) </t>
  </si>
  <si>
    <t xml:space="preserve">Lannion (BRE) (ICM=137,4) </t>
  </si>
  <si>
    <t xml:space="preserve">Soissons (NPP) (ICM=138,4) </t>
  </si>
  <si>
    <t xml:space="preserve">Sablé-sur-Sarthe (PLO) (ICM=128,2) </t>
  </si>
  <si>
    <t xml:space="preserve">L'Aigle (NOR) (ICM=129,1) </t>
  </si>
  <si>
    <t xml:space="preserve">Douai (NPP) (ICM=170,8) </t>
  </si>
  <si>
    <t xml:space="preserve">Fontenay-le-Comte (PLO) (ICM=172,7) </t>
  </si>
  <si>
    <t xml:space="preserve">Verdun (ACL) (ICM=141,5) </t>
  </si>
  <si>
    <t xml:space="preserve">Prades (LRM) (ICM=143,8) </t>
  </si>
  <si>
    <t xml:space="preserve">Sarrebourg (ACL) (ICM=233,5) </t>
  </si>
  <si>
    <t xml:space="preserve">Guingamp (BRE) (ICM=241,2) </t>
  </si>
  <si>
    <t xml:space="preserve">Étampes (IDF) (ICM=180,0) </t>
  </si>
  <si>
    <t xml:space="preserve">Péronne (NPP) (ICM=183,7) </t>
  </si>
  <si>
    <t xml:space="preserve">Sarrebourg (ACL) (ICM=217,8) </t>
  </si>
  <si>
    <t xml:space="preserve">Maubeuge (NPP) (ICM=230,0) </t>
  </si>
  <si>
    <t xml:space="preserve">Cambrai (NPP) (ICM=191,5) </t>
  </si>
  <si>
    <t xml:space="preserve">Béthune - Bruay (NPP) (ICM=208,2) </t>
  </si>
  <si>
    <t xml:space="preserve">Marmande (ALP) (ICM=129,2) </t>
  </si>
  <si>
    <t xml:space="preserve">Carhaix-Plouguer (BRE) (ICM=173,0) </t>
  </si>
  <si>
    <t xml:space="preserve">Valenciennes (NPP) (ICM=331,3) </t>
  </si>
  <si>
    <t xml:space="preserve">Saverne (ACL) (ICM=197,4) </t>
  </si>
  <si>
    <t xml:space="preserve">Lens - Hénin (NPP) (ICM=219,8) </t>
  </si>
  <si>
    <t xml:space="preserve">Valenciennes (NPP) (ICM=301,3) </t>
  </si>
  <si>
    <t xml:space="preserve">Calais (NPP) (ICM=160,6) </t>
  </si>
  <si>
    <t xml:space="preserve">Vire (NOR) (ICM=163,4) </t>
  </si>
  <si>
    <t xml:space="preserve">Lens - Hénin (NPP) (ICM=180,3) </t>
  </si>
  <si>
    <t xml:space="preserve">Bergerac (ALP) (ICM=186,3) </t>
  </si>
  <si>
    <t xml:space="preserve">Saint-Quentin (NPP) (ICM=169,3) </t>
  </si>
  <si>
    <t xml:space="preserve">Orly (IDF) (ICM= 96,6) </t>
  </si>
  <si>
    <t xml:space="preserve">Auxerre (BFC) (ICM= 96,8) </t>
  </si>
  <si>
    <t xml:space="preserve">Colmar (ACL) (ICM=124,6) </t>
  </si>
  <si>
    <t xml:space="preserve">Berck - Montreuil (NPP) (ICM=125,0) </t>
  </si>
  <si>
    <t xml:space="preserve">Sète (LRM) (ICM=106,0) </t>
  </si>
  <si>
    <t xml:space="preserve">Mont-de-Marsan (ALP et LRM) (ICM=106,1) </t>
  </si>
  <si>
    <t xml:space="preserve">Villefranche-de-Rouergue (LRM) (ICM=157,5) </t>
  </si>
  <si>
    <t xml:space="preserve">Lunéville (ACL) (ICM=155,1) </t>
  </si>
  <si>
    <t xml:space="preserve">Saint-Louis (ACL) (ICM=155,4) </t>
  </si>
  <si>
    <t xml:space="preserve">Saint-Dié-des-Vosges (ACL) (ICM=156,8) </t>
  </si>
  <si>
    <t xml:space="preserve">Vesoul (BFC) (ICM=126,5) </t>
  </si>
  <si>
    <t xml:space="preserve">Épinal (ACL) (ICM=105,3) </t>
  </si>
  <si>
    <t xml:space="preserve">Saint-Brieuc (BRE) (ICM=106,1) </t>
  </si>
  <si>
    <t xml:space="preserve">Issoire (ARA) (ICM=120,8) </t>
  </si>
  <si>
    <t xml:space="preserve">Étampes (IDF) (ICM=121,5) </t>
  </si>
  <si>
    <t xml:space="preserve">Redon (BRE) (ICM=144,6) </t>
  </si>
  <si>
    <t xml:space="preserve">Calais (NPP) (ICM=216,6) </t>
  </si>
  <si>
    <t xml:space="preserve">Thiérache (NPP) (ICM=228,1) </t>
  </si>
  <si>
    <t xml:space="preserve">Guéret (ALP) (ICM=169,2) </t>
  </si>
  <si>
    <t xml:space="preserve">Péronne (NPP) (ICM=169,4) </t>
  </si>
  <si>
    <t xml:space="preserve">Céret (LRM) (ICM=142,3) </t>
  </si>
  <si>
    <t xml:space="preserve">Porto-Vecchio (COR) (ICM=143,1) </t>
  </si>
  <si>
    <t xml:space="preserve">Amiens (NPP) (ICM=125,4) </t>
  </si>
  <si>
    <t xml:space="preserve">Flandre - Lys (NPP) (ICM=137,8) </t>
  </si>
  <si>
    <t xml:space="preserve">Épinal (ACL) (ICM=138,9) </t>
  </si>
  <si>
    <t xml:space="preserve">Le Creusot - Montceau (BFC) (ICM=124,2) </t>
  </si>
  <si>
    <t xml:space="preserve">Morvan (BFC) (ICM=124,3) </t>
  </si>
  <si>
    <t xml:space="preserve">Honfleur (NOR) (ICM=152,1) </t>
  </si>
  <si>
    <t xml:space="preserve">Brest (BRE) (ICM=154,5) </t>
  </si>
  <si>
    <t xml:space="preserve">Quimper (BRE) (ICM=133,6) </t>
  </si>
  <si>
    <t xml:space="preserve">Honfleur (NOR) (ICM=134,5) </t>
  </si>
  <si>
    <t xml:space="preserve">Lannion (BRE) (ICM=183,2) </t>
  </si>
  <si>
    <t xml:space="preserve">Valenciennes (NPP) (ICM=240,8) </t>
  </si>
  <si>
    <t xml:space="preserve">Cambrai (NPP) (ICM=195,4) </t>
  </si>
  <si>
    <t xml:space="preserve">Issoudun (CTR/VL) (ICM=201,6) </t>
  </si>
  <si>
    <t xml:space="preserve">Maubeuge (NPP) (ICM=245,0) </t>
  </si>
  <si>
    <t xml:space="preserve">Issoudun (CTR/VL) (ICM=242,4) </t>
  </si>
  <si>
    <t xml:space="preserve">Châtellerault (ALP) (ICM= 99,2) </t>
  </si>
  <si>
    <t xml:space="preserve">Coutances (NOR) (ICM= 99,6) </t>
  </si>
  <si>
    <t xml:space="preserve">Chaumont - Langres (ACL) (ICM=206,8) </t>
  </si>
  <si>
    <t xml:space="preserve">Pont-Audemer (NOR) (ICM=134,7) </t>
  </si>
  <si>
    <t>Diabète sucré</t>
  </si>
  <si>
    <t xml:space="preserve">Bourgogne-Franche-Comté (BFC) (ICM=119,0) </t>
  </si>
  <si>
    <t xml:space="preserve">Nord-Pas-de-Calais-Picardie (NPP) (ICM=134,2) </t>
  </si>
  <si>
    <t xml:space="preserve">Alsace-Champagne-Ardenne-Lorraine (ACL) (ICM=135,7) </t>
  </si>
  <si>
    <t xml:space="preserve">Nord-Pas-de-Calais-Picardie (NPP) (ICM=143,6) </t>
  </si>
  <si>
    <t xml:space="preserve">Alsace-Champagne-Ardenne-Lorraine (ACL) (ICM=126,2) </t>
  </si>
  <si>
    <t xml:space="preserve">Nord-Pas-de-Calais-Picardie (NPP) (ICM=138,0) </t>
  </si>
  <si>
    <t xml:space="preserve">Nièvre (ICM=145,3) </t>
  </si>
  <si>
    <t xml:space="preserve">Yonne (ICM=154,8) </t>
  </si>
  <si>
    <t xml:space="preserve">Haute-Marne (ICM=161,5) </t>
  </si>
  <si>
    <t xml:space="preserve">Meuse (ICM=175,1) </t>
  </si>
  <si>
    <t xml:space="preserve">Yonne (ICM=155,5) </t>
  </si>
  <si>
    <t xml:space="preserve">Meuse (ICM=166,3) </t>
  </si>
  <si>
    <t xml:space="preserve">Haute-Loire (ICM=137,5) </t>
  </si>
  <si>
    <t xml:space="preserve">Pas-de-Calais (ICM=138,0) </t>
  </si>
  <si>
    <t xml:space="preserve">Nièvre (ICM=141,7) </t>
  </si>
  <si>
    <t xml:space="preserve">Pas-de-Calais (ICM=145,6) </t>
  </si>
  <si>
    <t xml:space="preserve">Lozère (ICM=136,8) </t>
  </si>
  <si>
    <t xml:space="preserve">Pas-de-Calais (ICM=140,4) </t>
  </si>
  <si>
    <t xml:space="preserve">Corrèze (ICM=114,2) </t>
  </si>
  <si>
    <t xml:space="preserve">Haute-Vienne (ICM=115,2) </t>
  </si>
  <si>
    <t xml:space="preserve">62 sur 96 </t>
  </si>
  <si>
    <t xml:space="preserve">Dordogne (ICM=122,4) </t>
  </si>
  <si>
    <t xml:space="preserve">Indre (ICM=126,8) </t>
  </si>
  <si>
    <t xml:space="preserve">Bas-Rhin (ICM=120,0) </t>
  </si>
  <si>
    <t xml:space="preserve">Ariège (ICM=123,0) </t>
  </si>
  <si>
    <t xml:space="preserve">Nord (ICM=137,9) </t>
  </si>
  <si>
    <t xml:space="preserve">Territoire de Belfort (ICM=139,4) </t>
  </si>
  <si>
    <t xml:space="preserve">Nord (ICM=144,2) </t>
  </si>
  <si>
    <t xml:space="preserve">Haute-Loire (ICM=146,1) </t>
  </si>
  <si>
    <t xml:space="preserve">Nord (ICM=139,6) </t>
  </si>
  <si>
    <t xml:space="preserve">Haute-Loire (ICM=142,3) </t>
  </si>
  <si>
    <t xml:space="preserve">Moselle (ICM=120,7) </t>
  </si>
  <si>
    <t xml:space="preserve">Dordogne (ICM=125,1) </t>
  </si>
  <si>
    <t xml:space="preserve">Gers (ICM=134,4) </t>
  </si>
  <si>
    <t xml:space="preserve">Ariège (ICM=138,8) </t>
  </si>
  <si>
    <t xml:space="preserve">81 sur 96 </t>
  </si>
  <si>
    <t xml:space="preserve">Indre (ICM=128,1) </t>
  </si>
  <si>
    <t xml:space="preserve">Vosges (ICM=129,9) </t>
  </si>
  <si>
    <t xml:space="preserve">Strasbourg (ACL) (ICM=105,0) </t>
  </si>
  <si>
    <t xml:space="preserve">Sète (LRM) (ICM=105,2) </t>
  </si>
  <si>
    <t xml:space="preserve">151 sur 304 </t>
  </si>
  <si>
    <t xml:space="preserve">Bagnols-sur-Cèze (LRM) (ICM=131,8) </t>
  </si>
  <si>
    <t xml:space="preserve">Neufchâteau (ACL) (ICM=133,9) </t>
  </si>
  <si>
    <t xml:space="preserve">Pont-Audemer (NOR) (ICM=118,8) </t>
  </si>
  <si>
    <t xml:space="preserve">Bergerac (ALP) (ICM=119,6) </t>
  </si>
  <si>
    <t xml:space="preserve">Cahors (LRM) (ICM=117,9) </t>
  </si>
  <si>
    <t xml:space="preserve">Mauriac (ARA) (ICM=118,4) </t>
  </si>
  <si>
    <t xml:space="preserve">Saverne (ACL) (ICM=135,4) </t>
  </si>
  <si>
    <t xml:space="preserve">Berck - Montreuil (NPP) (ICM=126,1) </t>
  </si>
  <si>
    <t xml:space="preserve">La Ferté-Bernard (PLO) (ICM=126,3) </t>
  </si>
  <si>
    <t xml:space="preserve">Orange (PAC) (ICM=152,5) </t>
  </si>
  <si>
    <t xml:space="preserve">Péronne (NPP) (ICM=153,9) </t>
  </si>
  <si>
    <t xml:space="preserve">L'Aigle (NOR) (ICM=140,5) </t>
  </si>
  <si>
    <t xml:space="preserve">Haguenau (ACL) (ICM=141,7) </t>
  </si>
  <si>
    <t xml:space="preserve">Orange (PAC) (ICM=145,9) </t>
  </si>
  <si>
    <t xml:space="preserve">L'Aigle (NOR) (ICM=146,2) </t>
  </si>
  <si>
    <t xml:space="preserve">Libourne (ALP) (ICM=120,1) </t>
  </si>
  <si>
    <t xml:space="preserve">Cavaillon - Apt (PAC) (ICM=121,9) </t>
  </si>
  <si>
    <t xml:space="preserve">Limoux (LRM) (ICM=122,3) </t>
  </si>
  <si>
    <t xml:space="preserve">Haguenau (ACL) (ICM=121,4) </t>
  </si>
  <si>
    <t xml:space="preserve">Mantes-la-Jolie (IDF) (ICM=100,7) </t>
  </si>
  <si>
    <t xml:space="preserve">Jonzac - Barbezieux-Saint-Hilaire (ALP) (ICM=101,3) </t>
  </si>
  <si>
    <t xml:space="preserve">Gien (CTR/VL) (ICM=150,3) </t>
  </si>
  <si>
    <t xml:space="preserve">Charleville-Mézières (ACL) (ICM=151,1) </t>
  </si>
  <si>
    <t xml:space="preserve">Aurillac (ARA) (ICM=126,0) </t>
  </si>
  <si>
    <t xml:space="preserve">Amiens (NPP) (ICM=126,2) </t>
  </si>
  <si>
    <t xml:space="preserve">Issoudun (CTR/VL) (ICM=158,9) </t>
  </si>
  <si>
    <t xml:space="preserve">Saint-Flour (ARA) (ICM=160,4) </t>
  </si>
  <si>
    <t xml:space="preserve">Pauillac (ALP) (ICM=159,6) </t>
  </si>
  <si>
    <t xml:space="preserve">La Flèche (PLO) (ICM=160,2) </t>
  </si>
  <si>
    <t xml:space="preserve">Péronne (NPP) (ICM=154,9) </t>
  </si>
  <si>
    <t xml:space="preserve">Saint-Quentin (NPP) (ICM=158,3) </t>
  </si>
  <si>
    <t xml:space="preserve">Saint-Gaudens (LRM) (ICM=103,6) </t>
  </si>
  <si>
    <t xml:space="preserve">Le Havre (NOR) (ICM=104,4) </t>
  </si>
  <si>
    <t xml:space="preserve">Dole (BFC) (ICM=117,8) </t>
  </si>
  <si>
    <t xml:space="preserve">Belfort - Montbéliard - Héricourt (BFC) (ICM=119,0) </t>
  </si>
  <si>
    <t xml:space="preserve">Sète (LRM) (ICM=110,2) </t>
  </si>
  <si>
    <t xml:space="preserve">Strasbourg (ACL) (ICM=110,5) </t>
  </si>
  <si>
    <t xml:space="preserve">La Flèche (PLO) (ICM=189,7) </t>
  </si>
  <si>
    <t xml:space="preserve">Château-Thierry (NPP) (ICM=204,6) </t>
  </si>
  <si>
    <t xml:space="preserve">Thionville (ACL) (ICM=164,1) </t>
  </si>
  <si>
    <t xml:space="preserve">Mont-de-Marsan (ALP et LRM) (ICM=164,9) </t>
  </si>
  <si>
    <t xml:space="preserve">Commercy (ACL) (ICM=176,1) </t>
  </si>
  <si>
    <t xml:space="preserve">Porto-Vecchio (COR) (ICM=182,3) </t>
  </si>
  <si>
    <t xml:space="preserve">Wissembourg (ACL) (ICM=179,0) </t>
  </si>
  <si>
    <t xml:space="preserve">Morvan (BFC) (ICM=180,5) </t>
  </si>
  <si>
    <t xml:space="preserve">Wissembourg (ACL) (ICM=200,7) </t>
  </si>
  <si>
    <t xml:space="preserve">Commercy (ACL) (ICM=213,9) </t>
  </si>
  <si>
    <t xml:space="preserve">Cosne - Clamecy (BFC et CTR/VL) (ICM=183,4) </t>
  </si>
  <si>
    <t xml:space="preserve">Wissembourg (ACL) (ICM=191,1) </t>
  </si>
  <si>
    <t xml:space="preserve">Calais (NPP) (ICM=201,1) </t>
  </si>
  <si>
    <t xml:space="preserve">Cosne - Clamecy (BFC et CTR/VL) (ICM=213,4) </t>
  </si>
  <si>
    <t xml:space="preserve">Saint-Omer (NPP) (ICM=185,1) </t>
  </si>
  <si>
    <t xml:space="preserve">Bar-le-Duc (ACL) (ICM=189,7) </t>
  </si>
  <si>
    <t xml:space="preserve">Château-Thierry (NPP) (ICM=195,8) </t>
  </si>
  <si>
    <t xml:space="preserve">Pau (ALP) (ICM= 91,1) </t>
  </si>
  <si>
    <t xml:space="preserve">Sarlat-la-Canéda (ALP) (ICM= 91,5) </t>
  </si>
  <si>
    <t xml:space="preserve">Pithiviers (CTR/VL) (ICM= 98,3) </t>
  </si>
  <si>
    <t xml:space="preserve">Fougères (BRE) (ICM= 99,4) </t>
  </si>
  <si>
    <t xml:space="preserve">129 sur 304 </t>
  </si>
  <si>
    <t xml:space="preserve">Carhaix-Plouguer (BRE) (ICM= 94,6) </t>
  </si>
  <si>
    <t xml:space="preserve">Dole (BFC) (ICM= 95,5) </t>
  </si>
  <si>
    <t xml:space="preserve">Argentan (NOR) (ICM=134,7) </t>
  </si>
  <si>
    <t xml:space="preserve">Commercy (ACL) (ICM=135,2) </t>
  </si>
  <si>
    <t xml:space="preserve">Clermont-l'Hérault - Lodève (LRM) (ICM=160,5) </t>
  </si>
  <si>
    <t xml:space="preserve">Sens (BFC) (ICM=146,9) </t>
  </si>
  <si>
    <t xml:space="preserve">Saint-Louis (ACL) (ICM=147,9) </t>
  </si>
  <si>
    <t xml:space="preserve">L'Aigle (NOR) (ICM=150,7) </t>
  </si>
  <si>
    <t xml:space="preserve">Lunéville (ACL) (ICM=148,4) </t>
  </si>
  <si>
    <t xml:space="preserve">Autun (BFC) (ICM=148,8) </t>
  </si>
  <si>
    <t xml:space="preserve">Ambérieu-en-Bugey (ARA) (ICM=148,6) </t>
  </si>
  <si>
    <t xml:space="preserve">Vernon - Gisors (NOR) (ICM=140,1) </t>
  </si>
  <si>
    <t xml:space="preserve">Le Creusot - Montceau (BFC) (ICM=140,7) </t>
  </si>
  <si>
    <t xml:space="preserve">Saint-Quentin (NPP) (ICM=190,6) </t>
  </si>
  <si>
    <t xml:space="preserve">Corte (COR) (ICM=198,6) </t>
  </si>
  <si>
    <t xml:space="preserve">Auxerre (BFC) (ICM=165,8) </t>
  </si>
  <si>
    <t xml:space="preserve">Clermont-l'Hérault - Lodève (LRM) (ICM=168,7) </t>
  </si>
  <si>
    <t xml:space="preserve">Provins (IDF) (ICM=125,9) </t>
  </si>
  <si>
    <t xml:space="preserve">Montbard (BFC) (ICM=126,6) </t>
  </si>
  <si>
    <t xml:space="preserve">Prades (LRM) (ICM=168,0) </t>
  </si>
  <si>
    <t xml:space="preserve">Ambérieu-en-Bugey (ARA) (ICM=173,5) </t>
  </si>
  <si>
    <t xml:space="preserve">Vallée de la Bresle - Vimeu (NPP et NOR) (ICM=148,7) </t>
  </si>
  <si>
    <t xml:space="preserve">Lozère (LRM) (ICM=139,6) </t>
  </si>
  <si>
    <t xml:space="preserve">Montargis (CTR/VL) (ICM=146,5) </t>
  </si>
  <si>
    <t xml:space="preserve">Sarreguemines (ACL) (ICM=147,0) </t>
  </si>
  <si>
    <t xml:space="preserve">Châteaudun (CTR/VL) (ICM=139,4) </t>
  </si>
  <si>
    <t xml:space="preserve">Saint-Amand-Montrond (CTR/VL) (ICM=142,5) </t>
  </si>
  <si>
    <t xml:space="preserve">Beauvais (NPP) (ICM=120,1) </t>
  </si>
  <si>
    <t xml:space="preserve">Rochefort (ALP) (ICM=120,7) </t>
  </si>
  <si>
    <t xml:space="preserve">Orléans (CTR/VL) (ICM=109,9) </t>
  </si>
  <si>
    <t xml:space="preserve">Narbonne (LRM) (ICM=110,9) </t>
  </si>
  <si>
    <t xml:space="preserve">Béziers (LRM) (ICM=113,3) </t>
  </si>
  <si>
    <t xml:space="preserve">Sélestat (ACL) (ICM=113,8) </t>
  </si>
  <si>
    <t xml:space="preserve">Valenciennes (NPP) (ICM=131,7) </t>
  </si>
  <si>
    <t xml:space="preserve">Prades (LRM) (ICM=131,9) </t>
  </si>
  <si>
    <t xml:space="preserve">Auxerre (BFC) (ICM=166,1) </t>
  </si>
  <si>
    <t xml:space="preserve">Vitry-le-François - Saint-Dizier (ACL) (ICM=149,1) </t>
  </si>
  <si>
    <t xml:space="preserve">Romorantin-Lanthenay (CTR/VL) (ICM=151,3) </t>
  </si>
  <si>
    <t xml:space="preserve">Arras (NPP) (ICM=153,0) </t>
  </si>
  <si>
    <t xml:space="preserve">Épernay (ACL) (ICM=153,9) </t>
  </si>
  <si>
    <t xml:space="preserve">Cosne - Clamecy (BFC et CTR/VL) (ICM=156,2) </t>
  </si>
  <si>
    <t xml:space="preserve">Saint-Flour (ARA) (ICM=154,1) </t>
  </si>
  <si>
    <t xml:space="preserve">Foix - Pamiers (LRM) (ICM=106,5) </t>
  </si>
  <si>
    <t xml:space="preserve">Le Puy-en-Velay (ARA) (ICM=106,6) </t>
  </si>
  <si>
    <t xml:space="preserve">Alençon (NOR et PLO) (ICM=104,4) </t>
  </si>
  <si>
    <t xml:space="preserve">Vienne - Roussillon (ARA) (ICM=105,1) </t>
  </si>
  <si>
    <t xml:space="preserve">Narbonne (LRM) (ICM=105,4) </t>
  </si>
  <si>
    <t xml:space="preserve">Avallon (BFC) (ICM=105,4) </t>
  </si>
  <si>
    <t xml:space="preserve">Sablé-sur-Sarthe (PLO) (ICM=147,5) </t>
  </si>
  <si>
    <t xml:space="preserve">Vallée de la Bresle - Vimeu (NPP et NOR) (ICM=149,2) </t>
  </si>
  <si>
    <t xml:space="preserve">Brioude (ARA) (ICM=129,8) </t>
  </si>
  <si>
    <t xml:space="preserve">Lozère (LRM) (ICM=130,2) </t>
  </si>
  <si>
    <t xml:space="preserve">Molsheim - Obernai (ACL) (ICM=136,8) </t>
  </si>
  <si>
    <t xml:space="preserve">Charleville-Mézières (ACL) (ICM=137,2) </t>
  </si>
  <si>
    <t xml:space="preserve">Oloron-Sainte-Marie (ALP) (ICM=121,7) </t>
  </si>
  <si>
    <t xml:space="preserve">Ambérieu-en-Bugey (ARA) (ICM=122,4) </t>
  </si>
  <si>
    <t xml:space="preserve">Saint-Quentin-en-Yvelines (IDF) (ICM=183,2) </t>
  </si>
  <si>
    <t xml:space="preserve">Château-Thierry (NPP) (ICM=186,9) </t>
  </si>
  <si>
    <t xml:space="preserve">Mont-de-Marsan (ALP et LRM) (ICM=152,7) </t>
  </si>
  <si>
    <t xml:space="preserve">Digne-les-Bains (PAC) (ICM=124,4) </t>
  </si>
  <si>
    <t xml:space="preserve">Flandre - Lys (NPP) (ICM=193,8) </t>
  </si>
  <si>
    <t xml:space="preserve">Brioude (ARA) (ICM=158,5) </t>
  </si>
  <si>
    <t xml:space="preserve">Chinon (CTR/VL) (ICM=134,2) </t>
  </si>
  <si>
    <t xml:space="preserve">Le Puy-en-Velay (ARA) (ICM=123,1) </t>
  </si>
  <si>
    <t xml:space="preserve">Céret (LRM) (ICM=124,0) </t>
  </si>
  <si>
    <t xml:space="preserve">Thionville (ACL) (ICM=127,8) </t>
  </si>
  <si>
    <t xml:space="preserve">Nemours (IDF) (ICM=129,0) </t>
  </si>
  <si>
    <t xml:space="preserve">Porto-Vecchio (COR) (ICM=183,9) </t>
  </si>
  <si>
    <t xml:space="preserve">Brioude (ARA) (ICM=188,6) </t>
  </si>
  <si>
    <t xml:space="preserve">Aubenas (ARA) (ICM=138,7) </t>
  </si>
  <si>
    <t xml:space="preserve">Villeneuve-sur-Lot (ALP) (ICM=139,2) </t>
  </si>
  <si>
    <t xml:space="preserve">Morvan (BFC) (ICM=160,0) </t>
  </si>
  <si>
    <t xml:space="preserve">Auxerre (BFC) (ICM=164,1) </t>
  </si>
  <si>
    <t xml:space="preserve">Romorantin-Lanthenay (CTR/VL) (ICM=172,8) </t>
  </si>
  <si>
    <t xml:space="preserve">Sarrebourg (ACL) (ICM=175,3) </t>
  </si>
  <si>
    <t xml:space="preserve">Saint-Louis (ACL) (ICM=179,4) </t>
  </si>
  <si>
    <t xml:space="preserve">Corte (COR) (ICM=172,4) </t>
  </si>
  <si>
    <t xml:space="preserve">Sarrebourg (ACL) (ICM=175,2) </t>
  </si>
  <si>
    <t xml:space="preserve">Saint-Claude (BFC) (ICM=130,9) </t>
  </si>
  <si>
    <t xml:space="preserve">Maubeuge (NPP) (ICM=131,9) </t>
  </si>
  <si>
    <t xml:space="preserve">Le Blanc (CTR/VL) (ICM=143,5) </t>
  </si>
  <si>
    <t xml:space="preserve">Saint-Flour (ARA) (ICM=145,3) </t>
  </si>
  <si>
    <t xml:space="preserve">Pauillac (ALP) (ICM=136,0) </t>
  </si>
  <si>
    <t xml:space="preserve">Provins (IDF) (ICM=136,5) </t>
  </si>
  <si>
    <t xml:space="preserve">Roubaix - Tourcoing (NPP) (ICM=147,8) </t>
  </si>
  <si>
    <t xml:space="preserve">Laon (NPP) (ICM=148,6) </t>
  </si>
  <si>
    <t xml:space="preserve">Corse (COR) (ICM=138,1) </t>
  </si>
  <si>
    <t xml:space="preserve">Nord-Pas-de-Calais-Picardie (NPP) (ICM=164,2) </t>
  </si>
  <si>
    <t xml:space="preserve">Alsace-Champagne-Ardenne-Lorraine (ACL) (ICM=123,8) </t>
  </si>
  <si>
    <t xml:space="preserve">Nord-Pas-de-Calais-Picardie (NPP) (ICM=188,5) </t>
  </si>
  <si>
    <t xml:space="preserve">Corse (COR) (ICM=125,3) </t>
  </si>
  <si>
    <t xml:space="preserve">Nord-Pas-de-Calais-Picardie (NPP) (ICM=171,3) </t>
  </si>
  <si>
    <t xml:space="preserve">Creuse (ICM=196,5) </t>
  </si>
  <si>
    <t xml:space="preserve">Haute-Marne (ICM=201,7) </t>
  </si>
  <si>
    <t xml:space="preserve">Seine-Saint-Denis (ICM=141,2) </t>
  </si>
  <si>
    <t xml:space="preserve">Loiret (ICM=146,0) </t>
  </si>
  <si>
    <t xml:space="preserve">Nord (ICM=179,0) </t>
  </si>
  <si>
    <t xml:space="preserve">Haute-Marne (ICM=225,5) </t>
  </si>
  <si>
    <t xml:space="preserve">Orne (ICM=166,2) </t>
  </si>
  <si>
    <t xml:space="preserve">Vosges (ICM=197,8) </t>
  </si>
  <si>
    <t xml:space="preserve">Cantal (ICM=204,5) </t>
  </si>
  <si>
    <t xml:space="preserve">Pas-de-Calais (ICM=172,5) </t>
  </si>
  <si>
    <t xml:space="preserve">Aisne (ICM=185,8) </t>
  </si>
  <si>
    <t xml:space="preserve">Sarthe (ICM=133,6) </t>
  </si>
  <si>
    <t xml:space="preserve">Cher (ICM=134,3) </t>
  </si>
  <si>
    <t xml:space="preserve">Somme (ICM=168,3) </t>
  </si>
  <si>
    <t xml:space="preserve">Nièvre (ICM=184,4) </t>
  </si>
  <si>
    <t xml:space="preserve">Allier (ICM=147,3) </t>
  </si>
  <si>
    <t xml:space="preserve">Vosges (ICM=153,9) </t>
  </si>
  <si>
    <t xml:space="preserve">Ardennes (ICM=163,8) </t>
  </si>
  <si>
    <t xml:space="preserve">Allier (ICM=165,7) </t>
  </si>
  <si>
    <t xml:space="preserve">Creuse (ICM=170,5) </t>
  </si>
  <si>
    <t xml:space="preserve">Corrèze (ICM=146,4) </t>
  </si>
  <si>
    <t xml:space="preserve">Nièvre (ICM=161,9) </t>
  </si>
  <si>
    <t xml:space="preserve">Meuse (ICM=167,5) </t>
  </si>
  <si>
    <t xml:space="preserve">Oise (ICM=179,1) </t>
  </si>
  <si>
    <t xml:space="preserve">Territoire de Belfort (ICM=154,8) </t>
  </si>
  <si>
    <t xml:space="preserve">Soissons (NPP) (ICM=202,4) </t>
  </si>
  <si>
    <t xml:space="preserve">Thiérache (NPP) (ICM=209,7) </t>
  </si>
  <si>
    <t xml:space="preserve">Compiègne (NPP) (ICM=167,6) </t>
  </si>
  <si>
    <t xml:space="preserve">Strasbourg (ACL) (ICM=169,7) </t>
  </si>
  <si>
    <t xml:space="preserve">Dunkerque (NPP) (ICM=192,3) </t>
  </si>
  <si>
    <t xml:space="preserve">Châteaubriant (PLO) (ICM=196,8) </t>
  </si>
  <si>
    <t xml:space="preserve">Saint-Quentin (NPP) (ICM=143,3) </t>
  </si>
  <si>
    <t xml:space="preserve">Rochefort (ALP) (ICM=146,1) </t>
  </si>
  <si>
    <t xml:space="preserve">Ambérieu-en-Bugey (ARA) (ICM=142,6) </t>
  </si>
  <si>
    <t xml:space="preserve">Romans-sur-Isère (ARA) (ICM=144,7) </t>
  </si>
  <si>
    <t xml:space="preserve">Neufchâteau (ACL) (ICM=145,1) </t>
  </si>
  <si>
    <t xml:space="preserve">Arras (NPP) (ICM=145,9) </t>
  </si>
  <si>
    <t xml:space="preserve">Saint-Louis (ACL) (ICM=128,9) </t>
  </si>
  <si>
    <t xml:space="preserve">Aurillac (ARA) (ICM=183,4) </t>
  </si>
  <si>
    <t xml:space="preserve">Belfort - Montbéliard - Héricourt (BFC) (ICM=186,4) </t>
  </si>
  <si>
    <t xml:space="preserve">Amiens (NPP) (ICM=145,4) </t>
  </si>
  <si>
    <t xml:space="preserve">Granville (NOR) (ICM=146,4) </t>
  </si>
  <si>
    <t xml:space="preserve">Pauillac (ALP) (ICM=147,5) </t>
  </si>
  <si>
    <t xml:space="preserve">Berck - Montreuil (NPP) (ICM=148,6) </t>
  </si>
  <si>
    <t xml:space="preserve">Cergy (IDF) (ICM=189,6) </t>
  </si>
  <si>
    <t xml:space="preserve">Roubaix - Tourcoing (NPP) (ICM=161,3) </t>
  </si>
  <si>
    <t xml:space="preserve">Gray (BFC) (ICM=163,2) </t>
  </si>
  <si>
    <t xml:space="preserve">Beauvais (NPP) (ICM=148,4) </t>
  </si>
  <si>
    <t xml:space="preserve">Saint-Claude (BFC) (ICM=148,7) </t>
  </si>
  <si>
    <t xml:space="preserve">Tarbes - Lourdes (LRM) (ICM=148,3) </t>
  </si>
  <si>
    <t xml:space="preserve">Dinan (BRE) (ICM=148,4) </t>
  </si>
  <si>
    <t xml:space="preserve">Alençon (NOR et PLO) (ICM=149,2) </t>
  </si>
  <si>
    <t xml:space="preserve">Issoudun (CTR/VL) (ICM=233,0) </t>
  </si>
  <si>
    <t xml:space="preserve">Cosne - Clamecy (BFC et CTR/VL) (ICM=244,3) </t>
  </si>
  <si>
    <t xml:space="preserve">Thiérache (NPP) (ICM=202,2) </t>
  </si>
  <si>
    <t xml:space="preserve">Chatillon (BFC) (ICM=202,7) </t>
  </si>
  <si>
    <t xml:space="preserve">Maubeuge (NPP) (ICM=223,3) </t>
  </si>
  <si>
    <t xml:space="preserve">Douai (NPP) (ICM=228,9) </t>
  </si>
  <si>
    <t xml:space="preserve">Les Sables-d'Olonne (PLO) (ICM= 92,3) </t>
  </si>
  <si>
    <t xml:space="preserve">Haguenau (ACL) (ICM= 93,0) </t>
  </si>
  <si>
    <t xml:space="preserve">Périgueux (ALP) (ICM=139,7) </t>
  </si>
  <si>
    <t xml:space="preserve">Épernay (ACL) (ICM=141,9) </t>
  </si>
  <si>
    <t xml:space="preserve">Alès (LRM) (ICM=106,4) </t>
  </si>
  <si>
    <t xml:space="preserve">Saint-Amand-Montrond (CTR/VL) (ICM=106,9) </t>
  </si>
  <si>
    <t xml:space="preserve">Corte (COR) (ICM=285,6) </t>
  </si>
  <si>
    <t xml:space="preserve">Tergnier (NPP) (ICM=323,2) </t>
  </si>
  <si>
    <t xml:space="preserve">Nevers (BFC) (ICM=182,2) </t>
  </si>
  <si>
    <t xml:space="preserve">Bar-le-Duc (ACL) (ICM=182,8) </t>
  </si>
  <si>
    <t xml:space="preserve">Tergnier (NPP) (ICM=252,4) </t>
  </si>
  <si>
    <t xml:space="preserve">Sablé-sur-Sarthe (PLO) (ICM=270,7) </t>
  </si>
  <si>
    <t xml:space="preserve">Charleville-Mézières (ACL) (ICM=166,1) </t>
  </si>
  <si>
    <t xml:space="preserve">Cherbourg-Octeville (NOR) (ICM=168,2) </t>
  </si>
  <si>
    <t xml:space="preserve">Forbach (ACL) (ICM=227,8) </t>
  </si>
  <si>
    <t xml:space="preserve">Longwy (ACL) (ICM=230,1) </t>
  </si>
  <si>
    <t xml:space="preserve">Vallée de la Bresle - Vimeu (NPP et NOR) (ICM=185,3) </t>
  </si>
  <si>
    <t xml:space="preserve">Montluçon (ARA) (ICM=187,7) </t>
  </si>
  <si>
    <t xml:space="preserve">L'Aigle (NOR) (ICM=502,4) </t>
  </si>
  <si>
    <t xml:space="preserve">Laon (NPP) (ICM=123,1) </t>
  </si>
  <si>
    <t xml:space="preserve">Saintes - Saint-Jean-d'Angély (ALP) (ICM=124,4) </t>
  </si>
  <si>
    <t xml:space="preserve">Châteaudun (CTR/VL) (ICM=280,3) </t>
  </si>
  <si>
    <t xml:space="preserve">L'Aigle (NOR) (ICM=363,4) </t>
  </si>
  <si>
    <t xml:space="preserve">Mâcon (BFC et ARA) (ICM= 91,6) </t>
  </si>
  <si>
    <t xml:space="preserve">Roanne (ARA) (ICM= 92,1) </t>
  </si>
  <si>
    <t xml:space="preserve">Auxerre (BFC) (ICM=167,6) </t>
  </si>
  <si>
    <t xml:space="preserve">Abbeville (NPP) (ICM=167,6) </t>
  </si>
  <si>
    <t xml:space="preserve">Saint-Louis (ACL) (ICM=114,0) </t>
  </si>
  <si>
    <t xml:space="preserve">Figeac (LRM) (ICM=115,0) </t>
  </si>
  <si>
    <t xml:space="preserve">182 sur 304 </t>
  </si>
  <si>
    <t xml:space="preserve">Gray (BFC) (ICM=224,7) </t>
  </si>
  <si>
    <t xml:space="preserve">Vitry-le-François - Saint-Dizier (ACL) (ICM=238,4) </t>
  </si>
  <si>
    <t xml:space="preserve">Sablé-sur-Sarthe (PLO) (ICM=242,8) </t>
  </si>
  <si>
    <t xml:space="preserve">Cosne - Clamecy (BFC et CTR/VL) (ICM=231,6) </t>
  </si>
  <si>
    <t xml:space="preserve">Saintes - Saint-Jean-d'Angély (ALP) (ICM=153,9) </t>
  </si>
  <si>
    <t xml:space="preserve">Alençon (NOR et PLO) (ICM=155,7) </t>
  </si>
  <si>
    <t xml:space="preserve">Chaumont - Langres (ACL) (ICM=277,2) </t>
  </si>
  <si>
    <t xml:space="preserve">Péronne (NPP) (ICM=290,9) </t>
  </si>
  <si>
    <t xml:space="preserve">Abbeville (NPP) (ICM=194,8) </t>
  </si>
  <si>
    <t xml:space="preserve">Chinon (CTR/VL) (ICM=174,9) </t>
  </si>
  <si>
    <t xml:space="preserve">Granville (NOR) (ICM=179,1) </t>
  </si>
  <si>
    <t xml:space="preserve">Saint-Dié-des-Vosges (ACL) (ICM=265,8) </t>
  </si>
  <si>
    <t xml:space="preserve">Commercy (ACL) (ICM=276,9) </t>
  </si>
  <si>
    <t xml:space="preserve">Commercy (ACL) (ICM=205,1) </t>
  </si>
  <si>
    <t xml:space="preserve">Ussel (ALP) (ICM=207,8) </t>
  </si>
  <si>
    <t xml:space="preserve">Maurienne (ARA) (ICM=112,6) </t>
  </si>
  <si>
    <t xml:space="preserve">Lannion (BRE) (ICM=113,0) </t>
  </si>
  <si>
    <t xml:space="preserve">172 sur 304 </t>
  </si>
  <si>
    <t xml:space="preserve">Caen (NOR) (ICM=122,7) </t>
  </si>
  <si>
    <t xml:space="preserve">Château-Thierry (NPP) (ICM=123,9) </t>
  </si>
  <si>
    <t xml:space="preserve">Roissy - Sud Picardie (IDF et NPP) (ICM=116,5) </t>
  </si>
  <si>
    <t xml:space="preserve">Aurillac (ARA) (ICM=117,3) </t>
  </si>
  <si>
    <t xml:space="preserve">188 sur 304 </t>
  </si>
  <si>
    <t xml:space="preserve">Vire (NOR) (ICM=192,0) </t>
  </si>
  <si>
    <t xml:space="preserve">Vallée de la Bresle - Vimeu (NPP et NOR) (ICM=195,9) </t>
  </si>
  <si>
    <t xml:space="preserve">Saint-Malo (BRE) (ICM=257,1) </t>
  </si>
  <si>
    <t xml:space="preserve">Gien (CTR/VL) (ICM=262,9) </t>
  </si>
  <si>
    <t xml:space="preserve">Thiérache (NPP) (ICM=210,2) </t>
  </si>
  <si>
    <t xml:space="preserve">Chaumont - Langres (ACL) (ICM=216,2) </t>
  </si>
  <si>
    <t xml:space="preserve">Ambert (ARA) (ICM=132,1) </t>
  </si>
  <si>
    <t xml:space="preserve">Angoulême (ALP) (ICM=133,7) </t>
  </si>
  <si>
    <t xml:space="preserve">Clermont-l'Hérault - Lodève (LRM) (ICM=156,1) </t>
  </si>
  <si>
    <t xml:space="preserve">Vienne - Roussillon (ARA) (ICM=157,5) </t>
  </si>
  <si>
    <t xml:space="preserve">Morvan (BFC) (ICM=138,7) </t>
  </si>
  <si>
    <t xml:space="preserve">Saint-Dié-des-Vosges (ACL) (ICM=139,9) </t>
  </si>
  <si>
    <t xml:space="preserve">Mauriac (ARA) (ICM=183,0) </t>
  </si>
  <si>
    <t xml:space="preserve">Roubaix - Tourcoing (NPP) (ICM=186,8) </t>
  </si>
  <si>
    <t xml:space="preserve">Morteau (BFC) (ICM=308,2) </t>
  </si>
  <si>
    <t xml:space="preserve">Porto-Vecchio (COR) (ICM=323,9) </t>
  </si>
  <si>
    <t xml:space="preserve">Dieppe - Caux maritime (NOR) (ICM=223,0) </t>
  </si>
  <si>
    <t xml:space="preserve">Nevers (BFC) (ICM=114,0) </t>
  </si>
  <si>
    <t xml:space="preserve">Clermont-Ferrand (ARA) (ICM=114,3) </t>
  </si>
  <si>
    <t xml:space="preserve">Dunkerque (NPP) (ICM=281,9) </t>
  </si>
  <si>
    <t xml:space="preserve">Bayeux (NOR) (ICM=292,0) </t>
  </si>
  <si>
    <t xml:space="preserve">Thiers (ARA) (ICM=163,3) </t>
  </si>
  <si>
    <t xml:space="preserve">Issoudun (CTR/VL) (ICM=166,0) </t>
  </si>
  <si>
    <t xml:space="preserve">Vendôme (CTR/VL) (ICM=116,9) </t>
  </si>
  <si>
    <t xml:space="preserve">Lons-le-Saunier (BFC) (ICM=117,2) </t>
  </si>
  <si>
    <t xml:space="preserve">Orly (IDF) (ICM=112,9) </t>
  </si>
  <si>
    <t xml:space="preserve">Saint-Girons (LRM) (ICM=115,4) </t>
  </si>
  <si>
    <t xml:space="preserve">191 sur 304 </t>
  </si>
  <si>
    <t xml:space="preserve">Périgueux (ALP) (ICM=116,5) </t>
  </si>
  <si>
    <t xml:space="preserve">Laon (NPP) (ICM=116,9) </t>
  </si>
  <si>
    <t xml:space="preserve">Maubeuge (NPP) (ICM=186,5) </t>
  </si>
  <si>
    <t xml:space="preserve">Pontivy (BRE) (ICM=188,1) </t>
  </si>
  <si>
    <t xml:space="preserve">Saint-Flour (ARA) (ICM=108,0) </t>
  </si>
  <si>
    <t xml:space="preserve">Louhans (BFC) (ICM=108,5) </t>
  </si>
  <si>
    <t xml:space="preserve">Évreux (NOR) (ICM=160,1) </t>
  </si>
  <si>
    <t xml:space="preserve">Beauvais (NPP) (ICM=161,5) </t>
  </si>
  <si>
    <t xml:space="preserve">Le Havre (NOR) (ICM= 85,0) </t>
  </si>
  <si>
    <t xml:space="preserve">Cergy (IDF) (ICM= 86,1) </t>
  </si>
  <si>
    <t xml:space="preserve">106 sur 304 </t>
  </si>
  <si>
    <t xml:space="preserve">Ploërmel (BRE) (ICM=216,7) </t>
  </si>
  <si>
    <t xml:space="preserve">Neufchâteau (ACL) (ICM=219,8) </t>
  </si>
  <si>
    <t xml:space="preserve">Rochefort (ALP) (ICM=123,6) </t>
  </si>
  <si>
    <t xml:space="preserve">Bayeux (NOR) (ICM=125,5) </t>
  </si>
  <si>
    <t xml:space="preserve">Wissembourg (ACL) (ICM=143,2) </t>
  </si>
  <si>
    <t xml:space="preserve">Amiens (NPP) (ICM=145,3) </t>
  </si>
  <si>
    <t xml:space="preserve">Évreux (NOR) (ICM=172,8) </t>
  </si>
  <si>
    <t xml:space="preserve">Vendôme (CTR/VL) (ICM=180,5) </t>
  </si>
  <si>
    <t xml:space="preserve">Cherbourg-Octeville (NOR) (ICM=151,0) </t>
  </si>
  <si>
    <t xml:space="preserve">Vichy (ARA) (ICM=152,7) </t>
  </si>
  <si>
    <t xml:space="preserve">Brioude (ARA) (ICM=198,2) </t>
  </si>
  <si>
    <t xml:space="preserve">Abbeville (NPP) (ICM=205,7) </t>
  </si>
  <si>
    <t xml:space="preserve">Dijon (BFC) (ICM=127,1) </t>
  </si>
  <si>
    <t xml:space="preserve">Rouen (NOR) (ICM=127,5) </t>
  </si>
  <si>
    <t xml:space="preserve">Porto-Vecchio (COR) (ICM=180,6) </t>
  </si>
  <si>
    <t xml:space="preserve">Valenciennes (NPP) (ICM=184,5) </t>
  </si>
  <si>
    <t xml:space="preserve">Calais (NPP) (ICM=292,0) </t>
  </si>
  <si>
    <t xml:space="preserve">Château-Thierry (NPP) (ICM=383,7) </t>
  </si>
  <si>
    <t xml:space="preserve">Reims (ACL) (ICM= 72,3) </t>
  </si>
  <si>
    <t xml:space="preserve">Saint-Étienne (ARA) (ICM= 73,1) </t>
  </si>
  <si>
    <t xml:space="preserve">116 sur 304 </t>
  </si>
  <si>
    <t xml:space="preserve">Mauriac (ARA) (ICM=239,6) </t>
  </si>
  <si>
    <t xml:space="preserve">Calais (NPP) (ICM=262,4) </t>
  </si>
  <si>
    <t xml:space="preserve">Dieppe - Caux maritime (NOR) (ICM=223,2) </t>
  </si>
  <si>
    <t xml:space="preserve">Mont Blanc (ARA) (ICM=201,0) </t>
  </si>
  <si>
    <t xml:space="preserve">Lens - Hénin (NPP) (ICM=211,1) </t>
  </si>
  <si>
    <t xml:space="preserve">Montluçon (ARA) (ICM=180,5) </t>
  </si>
  <si>
    <t xml:space="preserve">Montargis (CTR/VL) (ICM=196,0) </t>
  </si>
  <si>
    <t xml:space="preserve">Royan (ALP) (ICM=197,9) </t>
  </si>
  <si>
    <t xml:space="preserve">Soissons (NPP) (ICM=182,5) </t>
  </si>
  <si>
    <t xml:space="preserve">Vierzon (CTR/VL) (ICM=185,1) </t>
  </si>
  <si>
    <t xml:space="preserve">Lens - Hénin (NPP) (ICM=193,7) </t>
  </si>
  <si>
    <t xml:space="preserve">Provins (IDF) (ICM=196,3) </t>
  </si>
  <si>
    <t xml:space="preserve">Meaux (IDF) (ICM=152,5) </t>
  </si>
  <si>
    <t xml:space="preserve">Châteauroux (CTR/VL) (ICM=152,9) </t>
  </si>
  <si>
    <t xml:space="preserve">Cambrai (NPP) (ICM=185,8) </t>
  </si>
  <si>
    <t>Bronchite chronique 
et maladies pulmonaires obstructives</t>
  </si>
  <si>
    <t xml:space="preserve">Concrètement, un ICM de valeur 130 décrit une mortalité supérieure de 30 % à celle de la France métropolitaine tandis qu'un ICM de valeur 80 indique une mortalité inférieure de 20 % à celle de la France métropolitaine. Dans les tableaux, les ICM sont signalés par un ou plusieurs astérisques précisant leur niveau de significativité et par le symbole " ns " pour non significatif lorsqu'ils ne le sont pas. </t>
  </si>
  <si>
    <t>L'intervalle de confiance est un intervalle qui est supposé contenir, avec un certain degré de confiance, la valeur de l'ICM. Il est utile d'en tenir compte lorsque l'on compare la valeur des ICM de différents territoires. Dans nos tableaux,  l'intervalle de confiance a été fixé à 95 % (ou au seuil de risque de 5 %),  signifiant ainsi que cet intervalle a 95 % de chance de contenir la valeur de l'ICM que l'on cherche à estimer. La valeur de la borne inférieure de l'intervalle de confiance est indiquée dans la colonne notée "IC inf" et celle de la borne supérieure dans la colonne notée  "IC sup".</t>
  </si>
  <si>
    <t>CLASSEMENT DES DIFFÉRENTS TERRITOIRES DU NORD - PAS-DE-CALAIS</t>
  </si>
  <si>
    <t xml:space="preserve">Depuis 2009, l'ORS Nord - Pas-de-Calais est en mesure  de situer les territoires du Nord - Pas-de-Calais par rapport à la valeur des ICM observés dans l'ensemble des territoires de la France métropolitaine.
La colonne intitulée "Territoire classé juste avant" indique le territoire dont la valeur de l'ICM est immédiatement inférieure à celle du territoire analysé. La colonne intitulée "Territoire classé juste après" précise au contraire le territoire ayant la valeur de l'ICM immédiatement supérieure. L'internaute trouvera aussi l'abréviation de la région d'appartenance des territoires infra-régionaux. Plusieurs abréviations signifient que le territoire appartient à plusieurs régions et les abréviations situées en premier correspondent aux régions dont le territoire a le plus de communes. Enfin, la colonne "rang" permet de classer le territoire étudié par rapport à l'ensemble des territoires de France métropolitaine. Le classement des territoires va de l'ICM le moins élevé à l'ICM le plus élevé. </t>
  </si>
  <si>
    <t>Définitions</t>
  </si>
  <si>
    <t>Liste des onglets</t>
  </si>
  <si>
    <t>Sources</t>
  </si>
  <si>
    <t>INSEE Recensement de la population, INSERM-CépiDc. Traitement ORS Nord - Pas-de-Calais.</t>
  </si>
  <si>
    <t>INDICE COMPARATIF DE MORTALITÉ (ICM)</t>
  </si>
  <si>
    <t>Les phénomènes de mortalité sont fortement variables selon les différents territoires et les populations qui y vivent. Dans les tableaux statistiques, ces inégalités sont présentées au moyen d'Indices Comparatifs de Mortalité (ICM). La fréquence des décès varie selon l'âge. Il convient d'en tenir compte lorsqu'il s'agit de comparer la mortalité de deux populations. C'est pourquoi l'ICM permet de faire abstraction des inégales structures par âge : les différences observées peuvent donc être comparées ; ce qui ne serait pas le cas s'il s'agissait de simples taux bruts de mortalité (nombre de décès / population). Nous utilisons dans les données présentées la méthode de standardisation indirecte. Cette méthode présente l'avantage de quantifier d'une manière plus précise les écarts en termes de mortalité que l'on peut observer entre deux populations. La mortalité relative à une même cause de décès, d'une population définie par une zone géographique infra-régionale (arrondissement, pays…) est ainsi implicitement comparée à la mortalité de la population française métropolitaine en éliminant l'effet de la structure par âge. 
Par ailleurs, le calcul des ICM a été réalisé à partir du nombre total des décès cumulés sur les 4 dernières années disponibles afin d'accroître leur niveau de significativité statistique. Le calcul des taux de mortalité par âge est égal au nombre de décès annuels moyens de la période d'observation (par exemple 2004-2007) rapportés à la population moyenne centrée sur cette même période (population au 1/01/2006). La population moyenne prise en compte est celle du nouveau recensement dont les premiers résultats de l'année 2006  seront mis à jour chaque année par l'INSEE.
Niveau de significativité :
" *** " : ICM (Indice Comparatif de Mortalité) significatif (p&lt;0,001) par rapport à la mortalité nationale (France métropolitaine)
" ** "   : ICM (Indice Comparatif de Mortalité) significatif (0,001&lt;p&lt;0,01) par rapport à la mortalité nationale (France métropolitaine)
" * "     : ICM (Indice Comparatif de Mortalité) significatif ( 0,01&lt;p&lt;0,05) par rapport à la mortalité nationale (France métropolitaine)
" ns "   : ICM non significatif</t>
  </si>
  <si>
    <t>COMMENT LIRE l'INDICE COMPARATIF DE MORTALITÉ (ICM)</t>
  </si>
  <si>
    <t>INTERVALLES DE CONFIANCE DES ICM</t>
  </si>
  <si>
    <t>MNT : Mortalité par maladie non transmissible
MTUM : Mortalité par tumeurs malignes
MAC : Mortalité par maladie de l'appareil circulatoire 
MAR : Mortalité par maladie de l'appareil respiratoire
MDIAB : Mortalité par diabète sucré
MBPCO : Mortalité par bronchite chronique et maladies pulmonaires obstructives</t>
  </si>
  <si>
    <t>Dans chaque onglet vous trouverez les données de mortalité présentées en deux tableaux : 
- mortalité tous âges et par sexe
- mortalité prématurée  et par sexe.</t>
  </si>
  <si>
    <t>Maladies non transmissibles 
(OMS, Genève, Nov 2013)</t>
  </si>
  <si>
    <r>
      <t xml:space="preserve">ICM 
</t>
    </r>
    <r>
      <rPr>
        <b/>
        <sz val="8"/>
        <color indexed="9"/>
        <rFont val="Tahoma"/>
        <family val="2"/>
      </rPr>
      <t>(France=100)</t>
    </r>
  </si>
  <si>
    <t>Maladies non transmissibles 
(WHO, Genève, Nov 2013)</t>
  </si>
  <si>
    <t xml:space="preserve">Boulogne-sur-Mer </t>
  </si>
  <si>
    <t xml:space="preserve">Boulogne-sur-Mer (NPP) (ICM=128,1) </t>
  </si>
  <si>
    <t xml:space="preserve">Boulogne-sur-Mer (NPP) (ICM=132,7) </t>
  </si>
  <si>
    <t xml:space="preserve">Boulogne-sur-Mer (NPP) (ICM=140,9) </t>
  </si>
  <si>
    <t xml:space="preserve">Boulogne-sur-Mer (NPP) (ICM=167,7) </t>
  </si>
  <si>
    <t xml:space="preserve">Boulogne-sur-Mer (NPP) (ICM=159,5) </t>
  </si>
  <si>
    <t xml:space="preserve">Boulogne-sur-Mer (NPP) (ICM=124,8) </t>
  </si>
  <si>
    <t xml:space="preserve">Boulogne-sur-Mer (NPP) (ICM=140,1) </t>
  </si>
  <si>
    <t xml:space="preserve">Boulogne-sur-Mer (NPP) (ICM=130,1) </t>
  </si>
  <si>
    <t xml:space="preserve">Boulogne-sur-Mer (NPP) (ICM=131,3) </t>
  </si>
  <si>
    <t xml:space="preserve">Boulogne-sur-Mer (NPP) (ICM=163,4) </t>
  </si>
  <si>
    <t xml:space="preserve">Boulogne-sur-Mer (NPP) (ICM=151,5) </t>
  </si>
  <si>
    <t xml:space="preserve">Boulogne-sur-Mer (NPP) (ICM=123,5) </t>
  </si>
  <si>
    <t xml:space="preserve">Boulogne-sur-Mer (NPP) (ICM=133,1) </t>
  </si>
  <si>
    <t xml:space="preserve">Boulogne-sur-Mer (NPP) (ICM=157,4) </t>
  </si>
  <si>
    <t xml:space="preserve">Boulogne-sur-Mer (NPP) (ICM=224,3) </t>
  </si>
  <si>
    <t xml:space="preserve">Boulogne-sur-Mer (NPP) (ICM=202,5) </t>
  </si>
  <si>
    <t xml:space="preserve">Boulogne-sur-Mer (NPP) (ICM=219,3) </t>
  </si>
  <si>
    <t>Mortalité tous âges
Les deux sexes confondus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</si>
</sst>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8"/>
      <color rgb="FFFFFFFF"/>
      <name val="Tahoma"/>
      <family val="2"/>
    </font>
    <font>
      <i/>
      <sz val="7.5"/>
      <name val="Tahoma"/>
      <family val="2"/>
    </font>
    <font>
      <b/>
      <sz val="6"/>
      <color rgb="FFFFFFFF"/>
      <name val="Tahoma"/>
      <family val="2"/>
    </font>
    <font>
      <sz val="7.5"/>
      <name val="Tahoma"/>
      <family val="2"/>
    </font>
    <font>
      <b/>
      <sz val="6"/>
      <color indexed="9"/>
      <name val="Tahoma"/>
      <family val="2"/>
    </font>
    <font>
      <b/>
      <sz val="8"/>
      <color rgb="FF000000"/>
      <name val="Tahoma"/>
      <family val="2"/>
    </font>
    <font>
      <sz val="7"/>
      <color rgb="FF000000"/>
      <name val="Tahoma"/>
      <family val="2"/>
    </font>
    <font>
      <sz val="8"/>
      <color rgb="FF000000"/>
      <name val="Tahoma"/>
      <family val="2"/>
    </font>
    <font>
      <sz val="6"/>
      <color rgb="FF000000"/>
      <name val="Tahoma"/>
      <family val="2"/>
    </font>
    <font>
      <sz val="8"/>
      <name val="Tahoma"/>
      <family val="2"/>
    </font>
    <font>
      <b/>
      <sz val="8"/>
      <color indexed="9"/>
      <name val="Arial"/>
      <family val="2"/>
    </font>
    <font>
      <b/>
      <sz val="8"/>
      <color indexed="9"/>
      <name val="Tahoma"/>
      <family val="2"/>
    </font>
    <font>
      <sz val="10"/>
      <name val="Arial"/>
      <family val="2"/>
    </font>
    <font>
      <sz val="8"/>
      <name val="Verdana"/>
      <family val="2"/>
    </font>
    <font>
      <b/>
      <sz val="10"/>
      <color rgb="FFC00000"/>
      <name val="Verdana"/>
      <family val="2"/>
    </font>
    <font>
      <b/>
      <sz val="10"/>
      <color rgb="FF0070C0"/>
      <name val="Verdana"/>
      <family val="2"/>
    </font>
    <font>
      <sz val="8"/>
      <color theme="1"/>
      <name val="Calibri"/>
      <family val="2"/>
      <scheme val="minor"/>
    </font>
    <font>
      <i/>
      <sz val="8"/>
      <name val="Tahoma"/>
      <family val="2"/>
    </font>
    <font>
      <b/>
      <sz val="7"/>
      <color rgb="FFFFFFFF"/>
      <name val="Tahoma"/>
      <family val="2"/>
    </font>
    <font>
      <sz val="7"/>
      <name val="Tahoma"/>
      <family val="2"/>
    </font>
    <font>
      <b/>
      <sz val="6"/>
      <color indexed="8"/>
      <name val="Tahoma"/>
      <family val="2"/>
    </font>
    <font>
      <sz val="6"/>
      <name val="Tahoma"/>
      <family val="2"/>
    </font>
    <font>
      <sz val="6"/>
      <color theme="1"/>
      <name val="Calibri"/>
      <family val="2"/>
      <scheme val="minor"/>
    </font>
    <font>
      <sz val="7"/>
      <color theme="1"/>
      <name val="Calibri"/>
      <family val="2"/>
      <scheme val="minor"/>
    </font>
    <font>
      <b/>
      <sz val="6"/>
      <color rgb="FF000000"/>
      <name val="Tahoma"/>
      <family val="2"/>
    </font>
  </fonts>
  <fills count="8">
    <fill>
      <patternFill patternType="none"/>
    </fill>
    <fill>
      <patternFill patternType="gray125"/>
    </fill>
    <fill>
      <patternFill patternType="solid">
        <fgColor rgb="FF943634"/>
        <bgColor indexed="64"/>
      </patternFill>
    </fill>
    <fill>
      <patternFill patternType="solid">
        <fgColor indexed="9"/>
        <bgColor indexed="64"/>
      </patternFill>
    </fill>
    <fill>
      <patternFill patternType="solid">
        <fgColor rgb="FFD79391"/>
        <bgColor indexed="64"/>
      </patternFill>
    </fill>
    <fill>
      <patternFill patternType="solid">
        <fgColor rgb="FFEFD3D2"/>
        <bgColor indexed="64"/>
      </patternFill>
    </fill>
    <fill>
      <patternFill patternType="solid">
        <fgColor rgb="FFF2F2F2"/>
        <bgColor indexed="64"/>
      </patternFill>
    </fill>
    <fill>
      <patternFill patternType="solid">
        <fgColor rgb="FFE5B6B5"/>
        <bgColor indexed="64"/>
      </patternFill>
    </fill>
  </fills>
  <borders count="69">
    <border>
      <left/>
      <right/>
      <top/>
      <bottom/>
      <diagonal/>
    </border>
    <border>
      <left style="medium">
        <color rgb="FFDEA3A2"/>
      </left>
      <right/>
      <top style="medium">
        <color rgb="FFDEA3A2"/>
      </top>
      <bottom/>
      <diagonal/>
    </border>
    <border>
      <left/>
      <right style="thin">
        <color rgb="FFFFFFFF"/>
      </right>
      <top style="medium">
        <color rgb="FFDEA3A2"/>
      </top>
      <bottom/>
      <diagonal/>
    </border>
    <border>
      <left style="thin">
        <color rgb="FFFFFFFF"/>
      </left>
      <right style="thin">
        <color rgb="FFFFFFFF"/>
      </right>
      <top style="medium">
        <color rgb="FFDEA3A2"/>
      </top>
      <bottom style="thin">
        <color rgb="FFFFFFFF"/>
      </bottom>
      <diagonal/>
    </border>
    <border>
      <left style="thin">
        <color rgb="FFFFFFFF"/>
      </left>
      <right style="thin">
        <color theme="0"/>
      </right>
      <top style="medium">
        <color rgb="FFDEA3A2"/>
      </top>
      <bottom style="thin">
        <color rgb="FFFFFFFF"/>
      </bottom>
      <diagonal/>
    </border>
    <border>
      <left/>
      <right style="thin">
        <color rgb="FFFFFFFF"/>
      </right>
      <top style="medium">
        <color rgb="FFDEA3A2"/>
      </top>
      <bottom style="thin">
        <color rgb="FFFFFFFF"/>
      </bottom>
      <diagonal/>
    </border>
    <border>
      <left style="thin">
        <color rgb="FFFFFFFF"/>
      </left>
      <right/>
      <top style="medium">
        <color rgb="FFDEA3A2"/>
      </top>
      <bottom style="thin">
        <color rgb="FFFFFFFF"/>
      </bottom>
      <diagonal/>
    </border>
    <border>
      <left style="thin">
        <color theme="0"/>
      </left>
      <right style="thin">
        <color rgb="FFFFFFFF"/>
      </right>
      <top style="medium">
        <color rgb="FFDEA3A2"/>
      </top>
      <bottom style="thin">
        <color rgb="FFFFFFFF"/>
      </bottom>
      <diagonal/>
    </border>
    <border>
      <left style="thin">
        <color rgb="FFFFFFFF"/>
      </left>
      <right style="medium">
        <color rgb="FFDEA3A2"/>
      </right>
      <top style="medium">
        <color rgb="FFDEA3A2"/>
      </top>
      <bottom style="thin">
        <color rgb="FFFFFFFF"/>
      </bottom>
      <diagonal/>
    </border>
    <border>
      <left/>
      <right/>
      <top style="thin">
        <color theme="0"/>
      </top>
      <bottom/>
      <diagonal/>
    </border>
    <border>
      <left style="medium">
        <color rgb="FFDEA3A2"/>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theme="0"/>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theme="0"/>
      </left>
      <right style="thin">
        <color rgb="FFFFFFFF"/>
      </right>
      <top style="thin">
        <color rgb="FFFFFFFF"/>
      </top>
      <bottom style="thin">
        <color rgb="FFFFFFFF"/>
      </bottom>
      <diagonal/>
    </border>
    <border>
      <left style="thin">
        <color rgb="FFFFFFFF"/>
      </left>
      <right style="medium">
        <color rgb="FFDEA3A2"/>
      </right>
      <top style="thin">
        <color rgb="FFFFFFFF"/>
      </top>
      <bottom style="thin">
        <color rgb="FFFFFFFF"/>
      </bottom>
      <diagonal/>
    </border>
    <border>
      <left style="medium">
        <color rgb="FFDEA3A2"/>
      </left>
      <right/>
      <top style="thin">
        <color rgb="FFFFFFFF"/>
      </top>
      <bottom/>
      <diagonal/>
    </border>
    <border>
      <left style="medium">
        <color rgb="FFDEA3A2"/>
      </left>
      <right/>
      <top/>
      <bottom/>
      <diagonal/>
    </border>
    <border>
      <left style="medium">
        <color rgb="FFDEA3A2"/>
      </left>
      <right style="thin">
        <color rgb="FFFFFFFF"/>
      </right>
      <top style="thin">
        <color rgb="FFFFFFFF"/>
      </top>
      <bottom style="thin">
        <color rgb="FFFFFFFF"/>
      </bottom>
      <diagonal/>
    </border>
    <border>
      <left style="medium">
        <color rgb="FFFFFFFF"/>
      </left>
      <right style="thin">
        <color rgb="FFDEA3A2"/>
      </right>
      <top style="thin">
        <color rgb="FFDEA3A2"/>
      </top>
      <bottom style="thin">
        <color rgb="FFDEA3A2"/>
      </bottom>
      <diagonal/>
    </border>
    <border>
      <left style="thin">
        <color rgb="FFDEA3A2"/>
      </left>
      <right style="thin">
        <color rgb="FFDEA3A2"/>
      </right>
      <top style="thin">
        <color rgb="FFDEA3A2"/>
      </top>
      <bottom style="thin">
        <color rgb="FFDEA3A2"/>
      </bottom>
      <diagonal/>
    </border>
    <border>
      <left/>
      <right style="thin">
        <color rgb="FFDEA3A2"/>
      </right>
      <top style="thin">
        <color rgb="FFDEA3A2"/>
      </top>
      <bottom style="thin">
        <color rgb="FFDEA3A2"/>
      </bottom>
      <diagonal/>
    </border>
    <border>
      <left style="thin">
        <color rgb="FFDEA3A2"/>
      </left>
      <right/>
      <top style="thin">
        <color rgb="FFDEA3A2"/>
      </top>
      <bottom style="thin">
        <color rgb="FFDEA3A2"/>
      </bottom>
      <diagonal/>
    </border>
    <border>
      <left style="thin">
        <color rgb="FFDEA3A2"/>
      </left>
      <right style="medium">
        <color rgb="FFDEA3A2"/>
      </right>
      <top style="thin">
        <color rgb="FFDEA3A2"/>
      </top>
      <bottom style="thin">
        <color rgb="FFDEA3A2"/>
      </bottom>
      <diagonal/>
    </border>
    <border>
      <left style="medium">
        <color rgb="FFDEA3A2"/>
      </left>
      <right/>
      <top/>
      <bottom style="thin">
        <color theme="0"/>
      </bottom>
      <diagonal/>
    </border>
    <border>
      <left style="medium">
        <color rgb="FFFFFFFF"/>
      </left>
      <right style="thin">
        <color rgb="FFDEA3A2"/>
      </right>
      <top style="thin">
        <color rgb="FFDEA3A2"/>
      </top>
      <bottom/>
      <diagonal/>
    </border>
    <border>
      <left style="thin">
        <color rgb="FFDEA3A2"/>
      </left>
      <right style="thin">
        <color rgb="FFDEA3A2"/>
      </right>
      <top style="thin">
        <color rgb="FFDEA3A2"/>
      </top>
      <bottom/>
      <diagonal/>
    </border>
    <border>
      <left style="thin">
        <color rgb="FFDEA3A2"/>
      </left>
      <right style="thin">
        <color rgb="FFDEA3A2"/>
      </right>
      <top style="thin">
        <color rgb="FFDEA3A2"/>
      </top>
      <bottom style="medium">
        <color theme="0"/>
      </bottom>
      <diagonal/>
    </border>
    <border>
      <left/>
      <right style="thin">
        <color rgb="FFDEA3A2"/>
      </right>
      <top style="thin">
        <color rgb="FFDEA3A2"/>
      </top>
      <bottom/>
      <diagonal/>
    </border>
    <border>
      <left style="thin">
        <color rgb="FFDEA3A2"/>
      </left>
      <right/>
      <top style="thin">
        <color rgb="FFDEA3A2"/>
      </top>
      <bottom/>
      <diagonal/>
    </border>
    <border>
      <left style="thin">
        <color rgb="FFDEA3A2"/>
      </left>
      <right style="medium">
        <color rgb="FFDEA3A2"/>
      </right>
      <top style="thin">
        <color rgb="FFDEA3A2"/>
      </top>
      <bottom style="medium">
        <color theme="0"/>
      </bottom>
      <diagonal/>
    </border>
    <border>
      <left style="thin">
        <color theme="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medium">
        <color rgb="FFDEA3A2"/>
      </right>
      <top/>
      <bottom style="thin">
        <color rgb="FFFFFFFF"/>
      </bottom>
      <diagonal/>
    </border>
    <border>
      <left style="thin">
        <color rgb="FFDEA3A2"/>
      </left>
      <right style="medium">
        <color rgb="FFDEA3A2"/>
      </right>
      <top style="thin">
        <color rgb="FFDEA3A2"/>
      </top>
      <bottom/>
      <diagonal/>
    </border>
    <border>
      <left style="medium">
        <color rgb="FFDEA3A2"/>
      </left>
      <right style="thin">
        <color rgb="FFFFFFFF"/>
      </right>
      <top style="thin">
        <color rgb="FFFFFFFF"/>
      </top>
      <bottom/>
      <diagonal/>
    </border>
    <border>
      <left style="medium">
        <color rgb="FFDEA3A2"/>
      </left>
      <right style="thin">
        <color rgb="FFFFFFFF"/>
      </right>
      <top/>
      <bottom/>
      <diagonal/>
    </border>
    <border>
      <left style="medium">
        <color rgb="FFDEA3A2"/>
      </left>
      <right style="thin">
        <color rgb="FFFFFFFF"/>
      </right>
      <top/>
      <bottom style="thin">
        <color rgb="FFFFFFFF"/>
      </bottom>
      <diagonal/>
    </border>
    <border>
      <left style="medium">
        <color rgb="FFDEA3A2"/>
      </left>
      <right/>
      <top style="thin">
        <color theme="0"/>
      </top>
      <bottom/>
      <diagonal/>
    </border>
    <border>
      <left/>
      <right/>
      <top style="thin">
        <color rgb="FFFFFFFF"/>
      </top>
      <bottom style="thin">
        <color rgb="FFFFFFFF"/>
      </bottom>
      <diagonal/>
    </border>
    <border>
      <left/>
      <right style="thin">
        <color theme="0"/>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medium">
        <color rgb="FFDEA3A2"/>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style="thin">
        <color theme="0"/>
      </left>
      <right style="thin">
        <color rgb="FFFFFFFF"/>
      </right>
      <top style="thin">
        <color rgb="FFFFFFFF"/>
      </top>
      <bottom/>
      <diagonal/>
    </border>
    <border>
      <left style="thin">
        <color theme="0"/>
      </left>
      <right style="thin">
        <color rgb="FFFFFFFF"/>
      </right>
      <top/>
      <bottom/>
      <diagonal/>
    </border>
    <border>
      <left style="thin">
        <color rgb="FFFFFFFF"/>
      </left>
      <right style="thin">
        <color theme="0"/>
      </right>
      <top style="thin">
        <color rgb="FFFFFFFF"/>
      </top>
      <bottom/>
      <diagonal/>
    </border>
    <border>
      <left style="thin">
        <color rgb="FFFFFFFF"/>
      </left>
      <right style="thin">
        <color theme="0"/>
      </right>
      <top/>
      <bottom style="thin">
        <color rgb="FFFFFFFF"/>
      </bottom>
      <diagonal/>
    </border>
    <border>
      <left/>
      <right style="medium">
        <color rgb="FFDEA3A2"/>
      </right>
      <top style="thin">
        <color rgb="FFFFFFFF"/>
      </top>
      <bottom style="thin">
        <color rgb="FFFFFFFF"/>
      </bottom>
      <diagonal/>
    </border>
    <border>
      <left style="thin">
        <color theme="0"/>
      </left>
      <right/>
      <top style="medium">
        <color rgb="FFDEA3A2"/>
      </top>
      <bottom/>
      <diagonal/>
    </border>
    <border>
      <left/>
      <right/>
      <top style="medium">
        <color rgb="FFDEA3A2"/>
      </top>
      <bottom/>
      <diagonal/>
    </border>
    <border>
      <left/>
      <right style="medium">
        <color rgb="FFDEA3A2"/>
      </right>
      <top style="medium">
        <color rgb="FFDEA3A2"/>
      </top>
      <bottom/>
      <diagonal/>
    </border>
    <border>
      <left style="thin">
        <color theme="0"/>
      </left>
      <right/>
      <top/>
      <bottom style="thin">
        <color rgb="FFFFFFFF"/>
      </bottom>
      <diagonal/>
    </border>
    <border>
      <left/>
      <right/>
      <top/>
      <bottom style="thin">
        <color rgb="FFFFFFFF"/>
      </bottom>
      <diagonal/>
    </border>
    <border>
      <left/>
      <right style="medium">
        <color rgb="FFDEA3A2"/>
      </right>
      <top/>
      <bottom style="thin">
        <color rgb="FFFFFFFF"/>
      </bottom>
      <diagonal/>
    </border>
    <border>
      <left/>
      <right style="thin">
        <color theme="0"/>
      </right>
      <top style="medium">
        <color rgb="FFDEA3A2"/>
      </top>
      <bottom/>
      <diagonal/>
    </border>
    <border>
      <left/>
      <right style="thin">
        <color theme="0"/>
      </right>
      <top/>
      <bottom style="thin">
        <color rgb="FFFFFFFF"/>
      </bottom>
      <diagonal/>
    </border>
    <border>
      <left style="thin">
        <color rgb="FFFFFFFF"/>
      </left>
      <right/>
      <top style="medium">
        <color rgb="FFDEA3A2"/>
      </top>
      <bottom/>
      <diagonal/>
    </border>
    <border>
      <left style="medium">
        <color rgb="FFDEA3A2"/>
      </left>
      <right/>
      <top/>
      <bottom style="thin">
        <color indexed="64"/>
      </bottom>
      <diagonal/>
    </border>
    <border>
      <left style="thin">
        <color rgb="FFE5B6B5"/>
      </left>
      <right style="thin">
        <color rgb="FFDEA3A2"/>
      </right>
      <top style="thin">
        <color rgb="FFE5B6B5"/>
      </top>
      <bottom style="thin">
        <color rgb="FFE5B6B5"/>
      </bottom>
      <diagonal/>
    </border>
    <border>
      <left style="thin">
        <color rgb="FFDEA3A2"/>
      </left>
      <right style="thin">
        <color rgb="FFDEA3A2"/>
      </right>
      <top style="thin">
        <color rgb="FFE5B6B5"/>
      </top>
      <bottom style="thin">
        <color rgb="FFE5B6B5"/>
      </bottom>
      <diagonal/>
    </border>
    <border>
      <left/>
      <right style="thin">
        <color rgb="FFDEA3A2"/>
      </right>
      <top style="thin">
        <color rgb="FFE5B6B5"/>
      </top>
      <bottom style="thin">
        <color rgb="FFE5B6B5"/>
      </bottom>
      <diagonal/>
    </border>
    <border>
      <left style="thin">
        <color rgb="FFDEA3A2"/>
      </left>
      <right/>
      <top style="thin">
        <color rgb="FFE5B6B5"/>
      </top>
      <bottom style="thin">
        <color rgb="FFE5B6B5"/>
      </bottom>
      <diagonal/>
    </border>
    <border>
      <left style="thin">
        <color rgb="FFDEA3A2"/>
      </left>
      <right style="thin">
        <color rgb="FFE5B6B5"/>
      </right>
      <top style="thin">
        <color rgb="FFE5B6B5"/>
      </top>
      <bottom style="thin">
        <color rgb="FFE5B6B5"/>
      </bottom>
      <diagonal/>
    </border>
  </borders>
  <cellStyleXfs count="2">
    <xf numFmtId="0" fontId="0" fillId="0" borderId="0"/>
    <xf numFmtId="0" fontId="13" fillId="0" borderId="0"/>
  </cellStyleXfs>
  <cellXfs count="194">
    <xf numFmtId="0" fontId="0" fillId="0" borderId="0" xfId="0"/>
    <xf numFmtId="0" fontId="4" fillId="0" borderId="0" xfId="0" applyFont="1" applyFill="1" applyBorder="1" applyAlignment="1">
      <alignment wrapText="1"/>
    </xf>
    <xf numFmtId="0" fontId="4" fillId="0" borderId="0" xfId="0" applyFont="1" applyBorder="1" applyAlignment="1">
      <alignment horizontal="center" vertical="center"/>
    </xf>
    <xf numFmtId="0" fontId="1" fillId="2" borderId="20" xfId="0" applyFont="1" applyFill="1" applyBorder="1" applyAlignment="1">
      <alignment horizontal="center" vertical="center" wrapText="1"/>
    </xf>
    <xf numFmtId="0" fontId="6" fillId="4" borderId="12" xfId="0" applyFont="1" applyFill="1" applyBorder="1" applyAlignment="1">
      <alignment vertical="center" wrapText="1"/>
    </xf>
    <xf numFmtId="0" fontId="7" fillId="4" borderId="12" xfId="0" applyFont="1" applyFill="1" applyBorder="1" applyAlignment="1">
      <alignment horizontal="center" vertical="center" wrapText="1"/>
    </xf>
    <xf numFmtId="3" fontId="8" fillId="4" borderId="12" xfId="0" applyNumberFormat="1" applyFont="1" applyFill="1" applyBorder="1" applyAlignment="1">
      <alignment horizontal="center" vertical="center" wrapText="1"/>
    </xf>
    <xf numFmtId="164" fontId="9" fillId="4" borderId="12" xfId="0" applyNumberFormat="1" applyFont="1" applyFill="1" applyBorder="1" applyAlignment="1">
      <alignment horizontal="center" vertical="center" wrapText="1"/>
    </xf>
    <xf numFmtId="0" fontId="9"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0" fillId="0" borderId="0" xfId="0" applyFont="1" applyAlignment="1">
      <alignment horizontal="center" vertical="center"/>
    </xf>
    <xf numFmtId="0" fontId="0" fillId="0" borderId="0" xfId="0" applyAlignment="1">
      <alignment vertical="center" wrapText="1"/>
    </xf>
    <xf numFmtId="0" fontId="6" fillId="6" borderId="21" xfId="0" applyFont="1" applyFill="1" applyBorder="1" applyAlignment="1">
      <alignment vertical="center" wrapText="1"/>
    </xf>
    <xf numFmtId="0" fontId="7" fillId="6" borderId="22" xfId="0" applyFont="1" applyFill="1" applyBorder="1" applyAlignment="1">
      <alignment horizontal="center" vertical="center" wrapText="1"/>
    </xf>
    <xf numFmtId="3" fontId="8" fillId="6" borderId="22" xfId="0" applyNumberFormat="1" applyFont="1" applyFill="1" applyBorder="1" applyAlignment="1">
      <alignment horizontal="center" vertical="center" wrapText="1"/>
    </xf>
    <xf numFmtId="164" fontId="9" fillId="6" borderId="22"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6" fillId="5" borderId="21" xfId="0" applyFont="1" applyFill="1" applyBorder="1" applyAlignment="1">
      <alignment vertical="center" wrapText="1"/>
    </xf>
    <xf numFmtId="0" fontId="7" fillId="5" borderId="22" xfId="0" applyFont="1" applyFill="1" applyBorder="1" applyAlignment="1">
      <alignment horizontal="center" vertical="center" wrapText="1"/>
    </xf>
    <xf numFmtId="3" fontId="8" fillId="5" borderId="22" xfId="0" applyNumberFormat="1" applyFont="1" applyFill="1" applyBorder="1" applyAlignment="1">
      <alignment horizontal="center" vertical="center" wrapText="1"/>
    </xf>
    <xf numFmtId="164" fontId="7" fillId="5" borderId="22" xfId="0" applyNumberFormat="1" applyFont="1" applyFill="1" applyBorder="1" applyAlignment="1">
      <alignment horizontal="center" vertical="center" wrapText="1"/>
    </xf>
    <xf numFmtId="0" fontId="7" fillId="5" borderId="23" xfId="0" applyFont="1" applyFill="1" applyBorder="1" applyAlignment="1">
      <alignment horizontal="center" vertical="center" wrapText="1"/>
    </xf>
    <xf numFmtId="0" fontId="6" fillId="5" borderId="27" xfId="0" applyFont="1" applyFill="1" applyBorder="1" applyAlignment="1">
      <alignment vertical="center" wrapText="1"/>
    </xf>
    <xf numFmtId="0" fontId="7" fillId="5" borderId="28" xfId="0" applyFont="1" applyFill="1" applyBorder="1" applyAlignment="1">
      <alignment horizontal="center" vertical="center" wrapText="1"/>
    </xf>
    <xf numFmtId="3" fontId="8" fillId="5" borderId="28" xfId="0" applyNumberFormat="1"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0" xfId="0" applyFont="1" applyFill="1" applyBorder="1" applyAlignment="1">
      <alignment horizontal="center" vertical="center" wrapText="1"/>
    </xf>
    <xf numFmtId="3" fontId="8" fillId="5" borderId="29" xfId="0" applyNumberFormat="1" applyFont="1" applyFill="1" applyBorder="1" applyAlignment="1">
      <alignment horizontal="center" vertical="center" wrapText="1"/>
    </xf>
    <xf numFmtId="164" fontId="7" fillId="5" borderId="29" xfId="0" applyNumberFormat="1" applyFont="1" applyFill="1" applyBorder="1" applyAlignment="1">
      <alignment horizontal="center" vertical="center" wrapText="1"/>
    </xf>
    <xf numFmtId="0" fontId="6" fillId="7" borderId="21" xfId="0" applyFont="1" applyFill="1" applyBorder="1" applyAlignment="1">
      <alignment vertical="center" wrapText="1"/>
    </xf>
    <xf numFmtId="0" fontId="7" fillId="7" borderId="22" xfId="0" applyFont="1" applyFill="1" applyBorder="1" applyAlignment="1">
      <alignment horizontal="center" vertical="center" wrapText="1"/>
    </xf>
    <xf numFmtId="3" fontId="8" fillId="7" borderId="22" xfId="0" applyNumberFormat="1" applyFont="1" applyFill="1" applyBorder="1" applyAlignment="1">
      <alignment horizontal="center" vertical="center" wrapText="1"/>
    </xf>
    <xf numFmtId="164" fontId="7" fillId="7" borderId="22" xfId="0"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9" fillId="7" borderId="22" xfId="0" applyNumberFormat="1"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6" fillId="6" borderId="27" xfId="0" applyFont="1" applyFill="1" applyBorder="1" applyAlignment="1">
      <alignment vertical="center" wrapText="1"/>
    </xf>
    <xf numFmtId="0" fontId="7" fillId="6" borderId="28" xfId="0" applyFont="1" applyFill="1" applyBorder="1" applyAlignment="1">
      <alignment horizontal="center" vertical="center" wrapText="1"/>
    </xf>
    <xf numFmtId="3" fontId="8" fillId="6" borderId="28" xfId="0" applyNumberFormat="1" applyFont="1" applyFill="1" applyBorder="1" applyAlignment="1">
      <alignment horizontal="center" vertical="center" wrapText="1"/>
    </xf>
    <xf numFmtId="164" fontId="9" fillId="6" borderId="28" xfId="0" applyNumberFormat="1" applyFont="1" applyFill="1" applyBorder="1" applyAlignment="1">
      <alignment horizontal="center" vertical="center" wrapText="1"/>
    </xf>
    <xf numFmtId="0" fontId="9" fillId="6" borderId="28"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6" fillId="5" borderId="64" xfId="0" applyFont="1" applyFill="1" applyBorder="1" applyAlignment="1">
      <alignment vertical="center" wrapText="1"/>
    </xf>
    <xf numFmtId="0" fontId="7" fillId="5" borderId="65" xfId="0" applyFont="1" applyFill="1" applyBorder="1" applyAlignment="1">
      <alignment horizontal="center" vertical="center" wrapText="1"/>
    </xf>
    <xf numFmtId="3" fontId="8" fillId="5" borderId="65" xfId="0" applyNumberFormat="1" applyFont="1" applyFill="1" applyBorder="1" applyAlignment="1">
      <alignment horizontal="center" vertical="center" wrapText="1"/>
    </xf>
    <xf numFmtId="164" fontId="7" fillId="5" borderId="65" xfId="0" applyNumberFormat="1" applyFont="1" applyFill="1" applyBorder="1" applyAlignment="1">
      <alignment horizontal="center" vertical="center" wrapText="1"/>
    </xf>
    <xf numFmtId="0" fontId="7" fillId="5" borderId="66" xfId="0" applyFont="1" applyFill="1" applyBorder="1" applyAlignment="1">
      <alignment horizontal="center" vertical="center" wrapText="1"/>
    </xf>
    <xf numFmtId="0" fontId="2" fillId="3" borderId="9" xfId="0" applyFont="1" applyFill="1" applyBorder="1" applyAlignment="1">
      <alignment horizontal="left" wrapText="1"/>
    </xf>
    <xf numFmtId="0" fontId="1"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4" fillId="0" borderId="0" xfId="0" applyNumberFormat="1" applyFont="1" applyBorder="1" applyAlignment="1">
      <alignment horizontal="justify" vertical="center" wrapText="1"/>
    </xf>
    <xf numFmtId="0" fontId="4" fillId="0" borderId="0" xfId="0" applyFont="1" applyFill="1" applyBorder="1" applyAlignment="1">
      <alignment wrapText="1"/>
    </xf>
    <xf numFmtId="0" fontId="4" fillId="0" borderId="0" xfId="0" applyFont="1" applyFill="1" applyAlignment="1">
      <alignment wrapText="1"/>
    </xf>
    <xf numFmtId="0" fontId="4" fillId="0" borderId="0" xfId="0" applyFont="1" applyFill="1" applyAlignment="1">
      <alignment vertical="center" wrapText="1"/>
    </xf>
    <xf numFmtId="0" fontId="0" fillId="0" borderId="0" xfId="0" applyAlignment="1">
      <alignment vertical="center" wrapTex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4" fillId="0" borderId="0" xfId="0" applyFont="1" applyFill="1" applyAlignment="1">
      <alignment vertical="top" wrapText="1"/>
    </xf>
    <xf numFmtId="0" fontId="0" fillId="0" borderId="0" xfId="0" applyAlignment="1">
      <alignment vertical="center"/>
    </xf>
    <xf numFmtId="0" fontId="1" fillId="2" borderId="6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4" fillId="0" borderId="0" xfId="0" applyFont="1" applyFill="1" applyAlignment="1">
      <alignment vertical="center"/>
    </xf>
    <xf numFmtId="0" fontId="15" fillId="0" borderId="0" xfId="1" applyFont="1" applyAlignment="1">
      <alignment horizontal="left" vertical="center"/>
    </xf>
    <xf numFmtId="0" fontId="0" fillId="0" borderId="0" xfId="0" applyAlignment="1">
      <alignment horizontal="left"/>
    </xf>
    <xf numFmtId="0" fontId="14" fillId="0" borderId="0" xfId="1" applyFont="1" applyAlignment="1">
      <alignment horizontal="left" vertical="center" wrapText="1"/>
    </xf>
    <xf numFmtId="0" fontId="14" fillId="0" borderId="0" xfId="1" applyFont="1" applyAlignment="1">
      <alignment horizontal="left" vertical="center" wrapText="1" indent="3"/>
    </xf>
    <xf numFmtId="0" fontId="16" fillId="0" borderId="0" xfId="1" applyFont="1" applyAlignment="1">
      <alignment horizontal="left" vertical="center" indent="1"/>
    </xf>
    <xf numFmtId="0" fontId="0" fillId="0" borderId="0" xfId="0"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7" fillId="0" borderId="0" xfId="0" applyFont="1" applyAlignment="1">
      <alignment horizontal="center" vertical="center"/>
    </xf>
    <xf numFmtId="0" fontId="17" fillId="0" borderId="0" xfId="0" applyFont="1"/>
    <xf numFmtId="0" fontId="10" fillId="0" borderId="0" xfId="0" applyFont="1"/>
    <xf numFmtId="0" fontId="17" fillId="0" borderId="0" xfId="0" applyFont="1" applyBorder="1"/>
    <xf numFmtId="0" fontId="17" fillId="0" borderId="0" xfId="0" applyFont="1" applyAlignment="1">
      <alignment vertical="center"/>
    </xf>
    <xf numFmtId="0" fontId="17" fillId="0" borderId="0" xfId="0" applyFont="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8" fillId="3" borderId="9"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wrapText="1"/>
    </xf>
    <xf numFmtId="0" fontId="10" fillId="0" borderId="0" xfId="0" applyFont="1" applyFill="1" applyBorder="1" applyAlignment="1">
      <alignment wrapText="1"/>
    </xf>
    <xf numFmtId="0" fontId="10" fillId="0" borderId="0" xfId="0" applyFont="1" applyBorder="1" applyAlignment="1">
      <alignment horizontal="center" vertic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7" fillId="0" borderId="0" xfId="0" applyFont="1" applyAlignment="1">
      <alignment vertical="top"/>
    </xf>
    <xf numFmtId="0" fontId="19" fillId="2" borderId="12" xfId="0" applyFont="1" applyFill="1" applyBorder="1" applyAlignment="1">
      <alignment horizontal="center" vertical="center" wrapText="1"/>
    </xf>
    <xf numFmtId="0" fontId="20" fillId="0" borderId="0" xfId="0" applyFont="1" applyAlignment="1">
      <alignment horizontal="center" vertical="center"/>
    </xf>
    <xf numFmtId="164" fontId="21" fillId="4" borderId="12"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164" fontId="21" fillId="7" borderId="22" xfId="0" applyNumberFormat="1" applyFont="1" applyFill="1" applyBorder="1" applyAlignment="1">
      <alignment horizontal="center" vertical="center" wrapText="1"/>
    </xf>
    <xf numFmtId="164" fontId="21" fillId="6" borderId="22" xfId="0" applyNumberFormat="1" applyFont="1" applyFill="1" applyBorder="1" applyAlignment="1">
      <alignment horizontal="center" vertical="center" wrapText="1"/>
    </xf>
    <xf numFmtId="164" fontId="9" fillId="5" borderId="22" xfId="0" applyNumberFormat="1" applyFont="1" applyFill="1" applyBorder="1" applyAlignment="1">
      <alignment horizontal="center" vertical="center" wrapText="1"/>
    </xf>
    <xf numFmtId="164" fontId="21" fillId="5" borderId="22" xfId="0" applyNumberFormat="1" applyFont="1" applyFill="1" applyBorder="1" applyAlignment="1">
      <alignment horizontal="center" vertical="center" wrapText="1"/>
    </xf>
    <xf numFmtId="0" fontId="9" fillId="5" borderId="22" xfId="0"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21" fillId="5" borderId="28" xfId="0" applyNumberFormat="1"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164" fontId="21" fillId="6" borderId="28" xfId="0" applyNumberFormat="1" applyFont="1" applyFill="1" applyBorder="1" applyAlignment="1">
      <alignment horizontal="center" vertical="center" wrapText="1"/>
    </xf>
    <xf numFmtId="164" fontId="9" fillId="5" borderId="65" xfId="0" applyNumberFormat="1" applyFont="1" applyFill="1" applyBorder="1" applyAlignment="1">
      <alignment horizontal="center" vertical="center" wrapText="1"/>
    </xf>
    <xf numFmtId="164" fontId="21" fillId="5" borderId="65" xfId="0" applyNumberFormat="1" applyFont="1" applyFill="1" applyBorder="1" applyAlignment="1">
      <alignment horizontal="center" vertical="center" wrapText="1"/>
    </xf>
    <xf numFmtId="0" fontId="9" fillId="5" borderId="65" xfId="0"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Fill="1" applyBorder="1" applyAlignment="1">
      <alignment wrapText="1"/>
    </xf>
    <xf numFmtId="0" fontId="22" fillId="0" borderId="0" xfId="0" applyFont="1" applyBorder="1" applyAlignment="1">
      <alignment horizontal="center" vertical="center"/>
    </xf>
    <xf numFmtId="0" fontId="23" fillId="0" borderId="0" xfId="0" applyFont="1" applyAlignment="1">
      <alignment vertical="center" wrapText="1"/>
    </xf>
    <xf numFmtId="0" fontId="9" fillId="5" borderId="24"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67" xfId="0" applyFont="1" applyFill="1" applyBorder="1" applyAlignment="1">
      <alignment horizontal="center" vertical="center" wrapText="1"/>
    </xf>
    <xf numFmtId="0" fontId="23" fillId="0" borderId="0" xfId="0" applyFont="1"/>
    <xf numFmtId="0" fontId="19" fillId="2" borderId="16" xfId="0" applyFont="1" applyFill="1" applyBorder="1" applyAlignment="1">
      <alignment horizontal="center" vertical="center" wrapText="1"/>
    </xf>
    <xf numFmtId="0" fontId="24" fillId="0" borderId="0" xfId="0" applyFont="1"/>
    <xf numFmtId="164" fontId="25" fillId="4" borderId="12" xfId="0" applyNumberFormat="1" applyFont="1" applyFill="1" applyBorder="1" applyAlignment="1">
      <alignment horizontal="center" vertical="center" wrapText="1"/>
    </xf>
    <xf numFmtId="164" fontId="25" fillId="7" borderId="22" xfId="0" applyNumberFormat="1" applyFont="1" applyFill="1" applyBorder="1" applyAlignment="1">
      <alignment horizontal="center" vertical="center" wrapText="1"/>
    </xf>
    <xf numFmtId="164" fontId="25" fillId="6" borderId="22" xfId="0" applyNumberFormat="1" applyFont="1" applyFill="1" applyBorder="1" applyAlignment="1">
      <alignment horizontal="center" vertical="center" wrapText="1"/>
    </xf>
    <xf numFmtId="164" fontId="25" fillId="5" borderId="22" xfId="0" applyNumberFormat="1" applyFont="1" applyFill="1" applyBorder="1" applyAlignment="1">
      <alignment horizontal="center" vertical="center" wrapText="1"/>
    </xf>
    <xf numFmtId="0" fontId="9" fillId="5" borderId="25" xfId="0" applyFont="1" applyFill="1" applyBorder="1" applyAlignment="1">
      <alignment horizontal="center" vertical="center" wrapText="1"/>
    </xf>
    <xf numFmtId="164" fontId="9" fillId="5" borderId="29" xfId="0" applyNumberFormat="1" applyFont="1" applyFill="1" applyBorder="1" applyAlignment="1">
      <alignment horizontal="center" vertical="center" wrapText="1"/>
    </xf>
    <xf numFmtId="164" fontId="25" fillId="5" borderId="29" xfId="0" applyNumberFormat="1" applyFont="1" applyFill="1" applyBorder="1" applyAlignment="1">
      <alignment horizontal="center" vertical="center" wrapText="1"/>
    </xf>
    <xf numFmtId="0" fontId="9" fillId="5" borderId="32" xfId="0" applyFont="1" applyFill="1" applyBorder="1" applyAlignment="1">
      <alignment horizontal="center" vertical="center" wrapText="1"/>
    </xf>
    <xf numFmtId="164" fontId="25" fillId="6" borderId="28" xfId="0" applyNumberFormat="1" applyFont="1" applyFill="1" applyBorder="1" applyAlignment="1">
      <alignment horizontal="center" vertical="center" wrapText="1"/>
    </xf>
    <xf numFmtId="164" fontId="25" fillId="5" borderId="65" xfId="0" applyNumberFormat="1" applyFont="1" applyFill="1" applyBorder="1" applyAlignment="1">
      <alignment horizontal="center" vertical="center" wrapText="1"/>
    </xf>
    <xf numFmtId="0" fontId="9" fillId="5" borderId="68"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0" fillId="0" borderId="0" xfId="0" applyFont="1" applyFill="1" applyBorder="1" applyAlignment="1">
      <alignment wrapText="1"/>
    </xf>
    <xf numFmtId="0" fontId="20" fillId="0" borderId="0" xfId="0" applyFont="1" applyBorder="1" applyAlignment="1">
      <alignment horizontal="center" vertical="center"/>
    </xf>
    <xf numFmtId="0" fontId="10" fillId="0" borderId="0" xfId="0" applyFont="1" applyFill="1" applyAlignment="1">
      <alignment wrapText="1"/>
    </xf>
    <xf numFmtId="0" fontId="19" fillId="2" borderId="43"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33" xfId="0" applyFont="1" applyFill="1" applyBorder="1" applyAlignment="1">
      <alignment horizontal="center" vertical="center" wrapText="1"/>
    </xf>
  </cellXfs>
  <cellStyles count="2">
    <cellStyle name="Normal" xfId="0" builtinId="0"/>
    <cellStyle name="Normal_définition ICM et Intervalle de confiance" xfId="1"/>
  </cellStyles>
  <dxfs count="0"/>
  <tableStyles count="0" defaultTableStyle="TableStyleMedium2" defaultPivotStyle="PivotStyleLight16"/>
  <colors>
    <mruColors>
      <color rgb="FFE5B6B5"/>
      <color rgb="FFDB9B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fraouti\Desktop\MNT\Donn&#233;es\Tableau%20ICM%202009-2012%20maladies%20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s âges"/>
      <sheetName val="Décès prématurés"/>
      <sheetName val="Groupe d'âge spécifique"/>
      <sheetName val="Définition"/>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Feuil17"/>
      <sheetName val="Feuil18"/>
      <sheetName val="Feuil19"/>
      <sheetName val="Feuil20"/>
      <sheetName val="Feuil21"/>
      <sheetName val="Feuil22"/>
      <sheetName val="Feuil23"/>
      <sheetName val="Feuil24"/>
      <sheetName val="Feuil25"/>
      <sheetName val="Feuil26"/>
      <sheetName val="Feuil27"/>
    </sheetNames>
    <sheetDataSet>
      <sheetData sheetId="0">
        <row r="6">
          <cell r="B6" t="str">
            <v xml:space="preserve">Nord-Pas-de-Calais-Picardie </v>
          </cell>
          <cell r="C6" t="str">
            <v xml:space="preserve">Normandie (NOR) (ICM=109,0) </v>
          </cell>
          <cell r="D6" t="str">
            <v xml:space="preserve">Nord-Pas-de-Calais-Picardie (NPP) (ICM=123,9) </v>
          </cell>
          <cell r="E6">
            <v>36109</v>
          </cell>
          <cell r="F6">
            <v>122.6</v>
          </cell>
          <cell r="G6">
            <v>123.9</v>
          </cell>
          <cell r="H6" t="str">
            <v xml:space="preserve">*** </v>
          </cell>
          <cell r="I6">
            <v>125.2</v>
          </cell>
          <cell r="J6" t="str">
            <v xml:space="preserve">13 sur 13 </v>
          </cell>
          <cell r="K6" t="str">
            <v xml:space="preserve">Alsace-Champagne-Ardenne-Lorraine (ACL) (ICM=105,0) </v>
          </cell>
          <cell r="L6" t="str">
            <v xml:space="preserve">Nord-Pas-de-Calais-Picardie (NPP) (ICM=113,7) </v>
          </cell>
          <cell r="M6">
            <v>24799</v>
          </cell>
          <cell r="N6">
            <v>112.3</v>
          </cell>
          <cell r="O6">
            <v>113.7</v>
          </cell>
          <cell r="P6" t="str">
            <v xml:space="preserve">*** </v>
          </cell>
          <cell r="Q6">
            <v>115.1</v>
          </cell>
          <cell r="R6" t="str">
            <v xml:space="preserve">13 sur 13 </v>
          </cell>
          <cell r="S6" t="str">
            <v xml:space="preserve">Normandie (NOR) (ICM=106,8) </v>
          </cell>
          <cell r="T6" t="str">
            <v xml:space="preserve">Nord-Pas-de-Calais-Picardie (NPP) (ICM=118,1) </v>
          </cell>
          <cell r="U6">
            <v>60908</v>
          </cell>
          <cell r="V6">
            <v>117.2</v>
          </cell>
          <cell r="W6">
            <v>118.1</v>
          </cell>
          <cell r="X6" t="str">
            <v xml:space="preserve">*** </v>
          </cell>
          <cell r="Y6">
            <v>119.1</v>
          </cell>
          <cell r="Z6" t="str">
            <v xml:space="preserve">13 sur 13 </v>
          </cell>
        </row>
        <row r="7">
          <cell r="B7" t="str">
            <v xml:space="preserve">Aisne </v>
          </cell>
          <cell r="C7" t="str">
            <v xml:space="preserve">Cher (ICM=116,9) </v>
          </cell>
          <cell r="D7" t="str">
            <v xml:space="preserve">Somme (ICM=118,1) </v>
          </cell>
          <cell r="E7">
            <v>3533</v>
          </cell>
          <cell r="F7">
            <v>113.5</v>
          </cell>
          <cell r="G7">
            <v>117.3</v>
          </cell>
          <cell r="H7" t="str">
            <v xml:space="preserve">*** </v>
          </cell>
          <cell r="I7">
            <v>121.2</v>
          </cell>
          <cell r="J7" t="str">
            <v xml:space="preserve">91 sur 96 </v>
          </cell>
          <cell r="K7" t="str">
            <v xml:space="preserve">Somme (ICM=111,8) </v>
          </cell>
          <cell r="L7" t="str">
            <v xml:space="preserve">Nord (ICM=114,2) </v>
          </cell>
          <cell r="M7">
            <v>2443</v>
          </cell>
          <cell r="N7">
            <v>108.4</v>
          </cell>
          <cell r="O7">
            <v>112.9</v>
          </cell>
          <cell r="P7" t="str">
            <v xml:space="preserve">*** </v>
          </cell>
          <cell r="Q7">
            <v>117.4</v>
          </cell>
          <cell r="R7" t="str">
            <v xml:space="preserve">94 sur 96 </v>
          </cell>
          <cell r="S7" t="str">
            <v xml:space="preserve">Cher (ICM=113,4) </v>
          </cell>
          <cell r="T7" t="str">
            <v xml:space="preserve">Somme (ICM=115,3) </v>
          </cell>
          <cell r="U7">
            <v>5976</v>
          </cell>
          <cell r="V7">
            <v>112.1</v>
          </cell>
          <cell r="W7">
            <v>115</v>
          </cell>
          <cell r="X7" t="str">
            <v xml:space="preserve">*** </v>
          </cell>
          <cell r="Y7">
            <v>118</v>
          </cell>
          <cell r="Z7" t="str">
            <v xml:space="preserve">92 sur 96 </v>
          </cell>
        </row>
        <row r="8">
          <cell r="B8" t="str">
            <v xml:space="preserve">Nord </v>
          </cell>
          <cell r="C8" t="str">
            <v xml:space="preserve">Nièvre (ICM=119,7) </v>
          </cell>
          <cell r="D8" t="str">
            <v xml:space="preserve">Pas-de-Calais (ICM=133,7) </v>
          </cell>
          <cell r="E8">
            <v>14966</v>
          </cell>
          <cell r="F8">
            <v>124.4</v>
          </cell>
          <cell r="G8">
            <v>126.4</v>
          </cell>
          <cell r="H8" t="str">
            <v xml:space="preserve">*** </v>
          </cell>
          <cell r="I8">
            <v>128.4</v>
          </cell>
          <cell r="J8" t="str">
            <v xml:space="preserve">95 sur 96 </v>
          </cell>
          <cell r="K8" t="str">
            <v xml:space="preserve">Aisne (ICM=112,9) </v>
          </cell>
          <cell r="L8" t="str">
            <v xml:space="preserve">Pas-de-Calais (ICM=115,4) </v>
          </cell>
          <cell r="M8">
            <v>10422</v>
          </cell>
          <cell r="N8">
            <v>112</v>
          </cell>
          <cell r="O8">
            <v>114.2</v>
          </cell>
          <cell r="P8" t="str">
            <v xml:space="preserve">*** </v>
          </cell>
          <cell r="Q8">
            <v>116.4</v>
          </cell>
          <cell r="R8" t="str">
            <v xml:space="preserve">95 sur 96 </v>
          </cell>
          <cell r="S8" t="str">
            <v xml:space="preserve">Nièvre (ICM=115,4) </v>
          </cell>
          <cell r="T8" t="str">
            <v xml:space="preserve">Pas-de-Calais (ICM=123,5) </v>
          </cell>
          <cell r="U8">
            <v>25388</v>
          </cell>
          <cell r="V8">
            <v>117.5</v>
          </cell>
          <cell r="W8">
            <v>119</v>
          </cell>
          <cell r="X8" t="str">
            <v xml:space="preserve">*** </v>
          </cell>
          <cell r="Y8">
            <v>120.5</v>
          </cell>
          <cell r="Z8" t="str">
            <v xml:space="preserve">95 sur 96 </v>
          </cell>
        </row>
        <row r="9">
          <cell r="B9" t="str">
            <v xml:space="preserve">Oise </v>
          </cell>
          <cell r="C9" t="str">
            <v xml:space="preserve">Eure (ICM=107,7) </v>
          </cell>
          <cell r="D9" t="str">
            <v xml:space="preserve">Côtes-d'Armor (ICM=108,0) </v>
          </cell>
          <cell r="E9">
            <v>4213</v>
          </cell>
          <cell r="F9">
            <v>104.6</v>
          </cell>
          <cell r="G9">
            <v>107.8</v>
          </cell>
          <cell r="H9" t="str">
            <v xml:space="preserve">*** </v>
          </cell>
          <cell r="I9">
            <v>111.2</v>
          </cell>
          <cell r="J9" t="str">
            <v xml:space="preserve">79 sur 96 </v>
          </cell>
          <cell r="K9" t="str">
            <v xml:space="preserve">Allier (ICM=110,2) </v>
          </cell>
          <cell r="L9" t="str">
            <v xml:space="preserve">Yonne (ICM=111,6) </v>
          </cell>
          <cell r="M9">
            <v>2971</v>
          </cell>
          <cell r="N9">
            <v>106.8</v>
          </cell>
          <cell r="O9">
            <v>110.7</v>
          </cell>
          <cell r="P9" t="str">
            <v xml:space="preserve">*** </v>
          </cell>
          <cell r="Q9">
            <v>114.8</v>
          </cell>
          <cell r="R9" t="str">
            <v xml:space="preserve">91 sur 96 </v>
          </cell>
          <cell r="S9" t="str">
            <v xml:space="preserve">Creuse (ICM=108,6) </v>
          </cell>
          <cell r="T9" t="str">
            <v xml:space="preserve">Seine-Maritime (ICM=112,1) </v>
          </cell>
          <cell r="U9">
            <v>7184</v>
          </cell>
          <cell r="V9">
            <v>106.8</v>
          </cell>
          <cell r="W9">
            <v>109.3</v>
          </cell>
          <cell r="X9" t="str">
            <v xml:space="preserve">*** </v>
          </cell>
          <cell r="Y9">
            <v>111.8</v>
          </cell>
          <cell r="Z9" t="str">
            <v xml:space="preserve">87 sur 96 </v>
          </cell>
        </row>
        <row r="10">
          <cell r="B10" t="str">
            <v xml:space="preserve">Pas-de-Calais </v>
          </cell>
          <cell r="C10" t="str">
            <v xml:space="preserve">Nord (ICM=126,4) </v>
          </cell>
          <cell r="D10" t="str">
            <v xml:space="preserve">Pas-de-Calais (ICM=133,7) </v>
          </cell>
          <cell r="E10">
            <v>9696</v>
          </cell>
          <cell r="F10">
            <v>131.1</v>
          </cell>
          <cell r="G10">
            <v>133.69999999999999</v>
          </cell>
          <cell r="H10" t="str">
            <v xml:space="preserve">*** </v>
          </cell>
          <cell r="I10">
            <v>136.4</v>
          </cell>
          <cell r="J10" t="str">
            <v xml:space="preserve">96 sur 96 </v>
          </cell>
          <cell r="K10" t="str">
            <v xml:space="preserve">Nord (ICM=114,2) </v>
          </cell>
          <cell r="L10" t="str">
            <v xml:space="preserve">Pas-de-Calais (ICM=115,4) </v>
          </cell>
          <cell r="M10">
            <v>6468</v>
          </cell>
          <cell r="N10">
            <v>112.6</v>
          </cell>
          <cell r="O10">
            <v>115.4</v>
          </cell>
          <cell r="P10" t="str">
            <v xml:space="preserve">*** </v>
          </cell>
          <cell r="Q10">
            <v>118.2</v>
          </cell>
          <cell r="R10" t="str">
            <v xml:space="preserve">96 sur 96 </v>
          </cell>
          <cell r="S10" t="str">
            <v xml:space="preserve">Nord (ICM=119,0) </v>
          </cell>
          <cell r="T10" t="str">
            <v xml:space="preserve">Pas-de-Calais (ICM=123,5) </v>
          </cell>
          <cell r="U10">
            <v>16164</v>
          </cell>
          <cell r="V10">
            <v>121.6</v>
          </cell>
          <cell r="W10">
            <v>123.5</v>
          </cell>
          <cell r="X10" t="str">
            <v xml:space="preserve">*** </v>
          </cell>
          <cell r="Y10">
            <v>125.4</v>
          </cell>
          <cell r="Z10" t="str">
            <v xml:space="preserve">96 sur 96 </v>
          </cell>
        </row>
        <row r="11">
          <cell r="B11" t="str">
            <v xml:space="preserve">Somme </v>
          </cell>
          <cell r="C11" t="str">
            <v xml:space="preserve">Aisne (ICM=117,3) </v>
          </cell>
          <cell r="D11" t="str">
            <v xml:space="preserve">Finistère (ICM=118,3) </v>
          </cell>
          <cell r="E11">
            <v>3701</v>
          </cell>
          <cell r="F11">
            <v>114.3</v>
          </cell>
          <cell r="G11">
            <v>118.1</v>
          </cell>
          <cell r="H11" t="str">
            <v xml:space="preserve">*** </v>
          </cell>
          <cell r="I11">
            <v>121.9</v>
          </cell>
          <cell r="J11" t="str">
            <v xml:space="preserve">92 sur 96 </v>
          </cell>
          <cell r="K11" t="str">
            <v xml:space="preserve">Yonne (ICM=111,6) </v>
          </cell>
          <cell r="L11" t="str">
            <v xml:space="preserve">Aisne (ICM=112,9) </v>
          </cell>
          <cell r="M11">
            <v>2495</v>
          </cell>
          <cell r="N11">
            <v>107.5</v>
          </cell>
          <cell r="O11">
            <v>111.8</v>
          </cell>
          <cell r="P11" t="str">
            <v xml:space="preserve">*** </v>
          </cell>
          <cell r="Q11">
            <v>116.3</v>
          </cell>
          <cell r="R11" t="str">
            <v xml:space="preserve">93 sur 96 </v>
          </cell>
          <cell r="S11" t="str">
            <v xml:space="preserve">Aisne (ICM=115,0) </v>
          </cell>
          <cell r="T11" t="str">
            <v xml:space="preserve">Nièvre (ICM=115,4) </v>
          </cell>
          <cell r="U11">
            <v>6196</v>
          </cell>
          <cell r="V11">
            <v>112.5</v>
          </cell>
          <cell r="W11">
            <v>115.3</v>
          </cell>
          <cell r="X11" t="str">
            <v xml:space="preserve">*** </v>
          </cell>
          <cell r="Y11">
            <v>118.2</v>
          </cell>
          <cell r="Z11" t="str">
            <v xml:space="preserve">93 sur 96 </v>
          </cell>
        </row>
        <row r="12">
          <cell r="B12" t="str">
            <v xml:space="preserve">Abbeville </v>
          </cell>
          <cell r="C12" t="str">
            <v xml:space="preserve">Roubaix - Tourcoing (NPP) (ICM=122,0) </v>
          </cell>
          <cell r="D12" t="str">
            <v xml:space="preserve">Vitry-le-François - Saint-Dizier (ACL) (ICM=123,1) </v>
          </cell>
          <cell r="E12">
            <v>530</v>
          </cell>
          <cell r="F12">
            <v>112.6</v>
          </cell>
          <cell r="G12">
            <v>122.9</v>
          </cell>
          <cell r="H12" t="str">
            <v xml:space="preserve">*** </v>
          </cell>
          <cell r="I12">
            <v>133.80000000000001</v>
          </cell>
          <cell r="J12" t="str">
            <v xml:space="preserve">284 sur 304 </v>
          </cell>
          <cell r="K12" t="str">
            <v xml:space="preserve">Saumur (PLO) (ICM= 99,4) </v>
          </cell>
          <cell r="L12" t="str">
            <v xml:space="preserve">Libourne (ALP) (ICM= 99,6) </v>
          </cell>
          <cell r="M12">
            <v>317</v>
          </cell>
          <cell r="N12">
            <v>88.9</v>
          </cell>
          <cell r="O12">
            <v>99.5</v>
          </cell>
          <cell r="P12" t="str">
            <v xml:space="preserve">ns </v>
          </cell>
          <cell r="Q12">
            <v>111.1</v>
          </cell>
          <cell r="R12" t="str">
            <v xml:space="preserve">144 sur 304 </v>
          </cell>
          <cell r="S12" t="str">
            <v xml:space="preserve">Montereau-Fault-Yonne (IDF) (ICM=112,1) </v>
          </cell>
          <cell r="T12" t="str">
            <v xml:space="preserve">Saint-Dié-des-Vosges (ACL) (ICM=112,2) </v>
          </cell>
          <cell r="U12">
            <v>847</v>
          </cell>
          <cell r="V12">
            <v>104.8</v>
          </cell>
          <cell r="W12">
            <v>112.2</v>
          </cell>
          <cell r="X12" t="str">
            <v xml:space="preserve">** </v>
          </cell>
          <cell r="Y12">
            <v>120</v>
          </cell>
          <cell r="Z12" t="str">
            <v xml:space="preserve">266 sur 304 </v>
          </cell>
        </row>
        <row r="13">
          <cell r="B13" t="str">
            <v xml:space="preserve">Amiens </v>
          </cell>
          <cell r="C13" t="str">
            <v xml:space="preserve">Saint-Dié-des-Vosges (ACL) (ICM=115,5) </v>
          </cell>
          <cell r="D13" t="str">
            <v xml:space="preserve">Bayeux (NOR) (ICM=115,7) </v>
          </cell>
          <cell r="E13">
            <v>2300</v>
          </cell>
          <cell r="F13">
            <v>111</v>
          </cell>
          <cell r="G13">
            <v>115.6</v>
          </cell>
          <cell r="H13" t="str">
            <v xml:space="preserve">*** </v>
          </cell>
          <cell r="I13">
            <v>120.5</v>
          </cell>
          <cell r="J13" t="str">
            <v xml:space="preserve">264 sur 304 </v>
          </cell>
          <cell r="K13" t="str">
            <v xml:space="preserve">Nemours (IDF) (ICM=112,5) </v>
          </cell>
          <cell r="L13" t="str">
            <v xml:space="preserve">Compiègne (NPP) (ICM=113,2) </v>
          </cell>
          <cell r="M13">
            <v>1596</v>
          </cell>
          <cell r="N13">
            <v>107.3</v>
          </cell>
          <cell r="O13">
            <v>112.7</v>
          </cell>
          <cell r="P13" t="str">
            <v xml:space="preserve">*** </v>
          </cell>
          <cell r="Q13">
            <v>118.4</v>
          </cell>
          <cell r="R13" t="str">
            <v xml:space="preserve">274 sur 304 </v>
          </cell>
          <cell r="S13" t="str">
            <v xml:space="preserve">Laon (NPP) (ICM=114,0) </v>
          </cell>
          <cell r="T13" t="str">
            <v xml:space="preserve">Saint-Omer (NPP) (ICM=114,3) </v>
          </cell>
          <cell r="U13">
            <v>3896</v>
          </cell>
          <cell r="V13">
            <v>110.7</v>
          </cell>
          <cell r="W13">
            <v>114.2</v>
          </cell>
          <cell r="X13" t="str">
            <v xml:space="preserve">*** </v>
          </cell>
          <cell r="Y13">
            <v>117.9</v>
          </cell>
          <cell r="Z13" t="str">
            <v xml:space="preserve">272 sur 304 </v>
          </cell>
        </row>
        <row r="14">
          <cell r="B14" t="str">
            <v xml:space="preserve">Arras </v>
          </cell>
          <cell r="C14" t="str">
            <v xml:space="preserve">Forbach (ACL) (ICM=113,2) </v>
          </cell>
          <cell r="D14" t="str">
            <v xml:space="preserve">Guingamp (BRE) (ICM=113,7) </v>
          </cell>
          <cell r="E14">
            <v>1467</v>
          </cell>
          <cell r="F14">
            <v>107.9</v>
          </cell>
          <cell r="G14">
            <v>113.6</v>
          </cell>
          <cell r="H14" t="str">
            <v xml:space="preserve">*** </v>
          </cell>
          <cell r="I14">
            <v>119.6</v>
          </cell>
          <cell r="J14" t="str">
            <v xml:space="preserve">252 sur 304 </v>
          </cell>
          <cell r="K14" t="str">
            <v xml:space="preserve">Sarreguemines (ACL) (ICM=105,8) </v>
          </cell>
          <cell r="L14" t="str">
            <v xml:space="preserve">Morlaix (BRE) (ICM=105,9) </v>
          </cell>
          <cell r="M14">
            <v>987</v>
          </cell>
          <cell r="N14">
            <v>99.4</v>
          </cell>
          <cell r="O14">
            <v>105.9</v>
          </cell>
          <cell r="P14" t="str">
            <v xml:space="preserve">ns </v>
          </cell>
          <cell r="Q14">
            <v>112.7</v>
          </cell>
          <cell r="R14" t="str">
            <v xml:space="preserve">228 sur 304 </v>
          </cell>
          <cell r="S14" t="str">
            <v xml:space="preserve">Commercy (ACL) (ICM=109,6) </v>
          </cell>
          <cell r="T14" t="str">
            <v xml:space="preserve">Mauriac (ARA) (ICM=110,0) </v>
          </cell>
          <cell r="U14">
            <v>2454</v>
          </cell>
          <cell r="V14">
            <v>105.5</v>
          </cell>
          <cell r="W14">
            <v>109.8</v>
          </cell>
          <cell r="X14" t="str">
            <v xml:space="preserve">*** </v>
          </cell>
          <cell r="Y14">
            <v>114.3</v>
          </cell>
          <cell r="Z14" t="str">
            <v xml:space="preserve">246 sur 304 </v>
          </cell>
        </row>
        <row r="15">
          <cell r="B15" t="str">
            <v xml:space="preserve">Beauvais </v>
          </cell>
          <cell r="C15" t="str">
            <v xml:space="preserve">Saintes - Saint-Jean-d'Angély (ALP) (ICM=107,7) </v>
          </cell>
          <cell r="D15" t="str">
            <v xml:space="preserve">Challans (PLO) (ICM=107,9) </v>
          </cell>
          <cell r="E15">
            <v>1307</v>
          </cell>
          <cell r="F15">
            <v>102</v>
          </cell>
          <cell r="G15">
            <v>107.8</v>
          </cell>
          <cell r="H15" t="str">
            <v xml:space="preserve">** </v>
          </cell>
          <cell r="I15">
            <v>113.8</v>
          </cell>
          <cell r="J15" t="str">
            <v xml:space="preserve">218 sur 304 </v>
          </cell>
          <cell r="K15" t="str">
            <v xml:space="preserve">Laon (NPP) (ICM=114,4) </v>
          </cell>
          <cell r="L15" t="str">
            <v xml:space="preserve">Forbach (ACL) (ICM=115,2) </v>
          </cell>
          <cell r="M15">
            <v>949</v>
          </cell>
          <cell r="N15">
            <v>107.8</v>
          </cell>
          <cell r="O15">
            <v>115</v>
          </cell>
          <cell r="P15" t="str">
            <v xml:space="preserve">*** </v>
          </cell>
          <cell r="Q15">
            <v>122.6</v>
          </cell>
          <cell r="R15" t="str">
            <v xml:space="preserve">285 sur 304 </v>
          </cell>
          <cell r="S15" t="str">
            <v xml:space="preserve">Nevers (BFC) (ICM=111,1) </v>
          </cell>
          <cell r="T15" t="str">
            <v xml:space="preserve">Porto-Vecchio (COR) (ICM=111,2) </v>
          </cell>
          <cell r="U15">
            <v>2256</v>
          </cell>
          <cell r="V15">
            <v>106.6</v>
          </cell>
          <cell r="W15">
            <v>111.1</v>
          </cell>
          <cell r="X15" t="str">
            <v xml:space="preserve">*** </v>
          </cell>
          <cell r="Y15">
            <v>115.8</v>
          </cell>
          <cell r="Z15" t="str">
            <v xml:space="preserve">257 sur 304 </v>
          </cell>
        </row>
        <row r="16">
          <cell r="B16" t="str">
            <v xml:space="preserve">Berck - Montreuil </v>
          </cell>
          <cell r="C16" t="str">
            <v xml:space="preserve">Morlaix (BRE) (ICM=126,9) </v>
          </cell>
          <cell r="D16" t="str">
            <v xml:space="preserve">Péronne (NPP) (ICM=128,3) </v>
          </cell>
          <cell r="E16">
            <v>814</v>
          </cell>
          <cell r="F16">
            <v>119.5</v>
          </cell>
          <cell r="G16">
            <v>128.19999999999999</v>
          </cell>
          <cell r="H16" t="str">
            <v xml:space="preserve">*** </v>
          </cell>
          <cell r="I16">
            <v>137.30000000000001</v>
          </cell>
          <cell r="J16" t="str">
            <v xml:space="preserve">295 sur 304 </v>
          </cell>
          <cell r="K16" t="str">
            <v xml:space="preserve">Lunéville (ACL) (ICM=116,1) </v>
          </cell>
          <cell r="L16" t="str">
            <v xml:space="preserve">Calvi - L'Île-Rousse (COR) (ICM=116,7) </v>
          </cell>
          <cell r="M16">
            <v>532</v>
          </cell>
          <cell r="N16">
            <v>106.6</v>
          </cell>
          <cell r="O16">
            <v>116.3</v>
          </cell>
          <cell r="P16" t="str">
            <v xml:space="preserve">*** </v>
          </cell>
          <cell r="Q16">
            <v>126.6</v>
          </cell>
          <cell r="R16" t="str">
            <v xml:space="preserve">289 sur 304 </v>
          </cell>
          <cell r="S16" t="str">
            <v xml:space="preserve">Péronne (NPP) (ICM=122,3) </v>
          </cell>
          <cell r="T16" t="str">
            <v xml:space="preserve">Douai (NPP) (ICM=122,8) </v>
          </cell>
          <cell r="U16">
            <v>1346</v>
          </cell>
          <cell r="V16">
            <v>116.2</v>
          </cell>
          <cell r="W16">
            <v>122.6</v>
          </cell>
          <cell r="X16" t="str">
            <v xml:space="preserve">*** </v>
          </cell>
          <cell r="Y16">
            <v>129.30000000000001</v>
          </cell>
          <cell r="Z16" t="str">
            <v xml:space="preserve">296 sur 304 </v>
          </cell>
        </row>
        <row r="17">
          <cell r="B17" t="str">
            <v xml:space="preserve">Boulogne-sur-mer </v>
          </cell>
          <cell r="C17" t="str">
            <v xml:space="preserve">Douai (NPP) (ICM=136,0) </v>
          </cell>
          <cell r="D17" t="str">
            <v xml:space="preserve">Valenciennes (NPP) (ICM=139,5) </v>
          </cell>
          <cell r="E17">
            <v>1094</v>
          </cell>
          <cell r="F17">
            <v>129.5</v>
          </cell>
          <cell r="G17">
            <v>137.5</v>
          </cell>
          <cell r="H17" t="str">
            <v xml:space="preserve">*** </v>
          </cell>
          <cell r="I17">
            <v>145.9</v>
          </cell>
          <cell r="J17" t="str">
            <v xml:space="preserve">301 sur 304 </v>
          </cell>
          <cell r="K17" t="str">
            <v xml:space="preserve">Vallée de la Bresle - Vimeu (NPP et NOR) (ICM=118,5) </v>
          </cell>
          <cell r="L17" t="str">
            <v xml:space="preserve">Tergnier (NPP) (ICM=120,1) </v>
          </cell>
          <cell r="M17">
            <v>744</v>
          </cell>
          <cell r="N17">
            <v>110.7</v>
          </cell>
          <cell r="O17">
            <v>119.1</v>
          </cell>
          <cell r="P17" t="str">
            <v xml:space="preserve">*** </v>
          </cell>
          <cell r="Q17">
            <v>127.9</v>
          </cell>
          <cell r="R17" t="str">
            <v xml:space="preserve">297 sur 304 </v>
          </cell>
          <cell r="S17" t="str">
            <v xml:space="preserve">Valenciennes (NPP) (ICM=126,6) </v>
          </cell>
          <cell r="T17" t="str">
            <v xml:space="preserve">Béthune - Bruay (NPP) (ICM=129,0) </v>
          </cell>
          <cell r="U17">
            <v>1838</v>
          </cell>
          <cell r="V17">
            <v>121</v>
          </cell>
          <cell r="W17">
            <v>126.8</v>
          </cell>
          <cell r="X17" t="str">
            <v xml:space="preserve">*** </v>
          </cell>
          <cell r="Y17">
            <v>132.69999999999999</v>
          </cell>
          <cell r="Z17" t="str">
            <v xml:space="preserve">301 sur 304 </v>
          </cell>
        </row>
        <row r="18">
          <cell r="B18" t="str">
            <v xml:space="preserve">Béthune - Bruay </v>
          </cell>
          <cell r="C18" t="str">
            <v xml:space="preserve">Valenciennes (NPP) (ICM=139,5) </v>
          </cell>
          <cell r="D18" t="str">
            <v xml:space="preserve">Lens - Hénin (NPP) (ICM=149,3) </v>
          </cell>
          <cell r="E18">
            <v>2066</v>
          </cell>
          <cell r="F18">
            <v>138.1</v>
          </cell>
          <cell r="G18">
            <v>144.30000000000001</v>
          </cell>
          <cell r="H18" t="str">
            <v xml:space="preserve">*** </v>
          </cell>
          <cell r="I18">
            <v>150.69999999999999</v>
          </cell>
          <cell r="J18" t="str">
            <v xml:space="preserve">303 sur 304 </v>
          </cell>
          <cell r="K18" t="str">
            <v xml:space="preserve">Calais (NPP) (ICM=116,7) </v>
          </cell>
          <cell r="L18" t="str">
            <v xml:space="preserve">Valenciennes (NPP) (ICM=117,7) </v>
          </cell>
          <cell r="M18">
            <v>1348</v>
          </cell>
          <cell r="N18">
            <v>110.9</v>
          </cell>
          <cell r="O18">
            <v>117.1</v>
          </cell>
          <cell r="P18" t="str">
            <v xml:space="preserve">*** </v>
          </cell>
          <cell r="Q18">
            <v>123.5</v>
          </cell>
          <cell r="R18" t="str">
            <v xml:space="preserve">292 sur 304 </v>
          </cell>
          <cell r="S18" t="str">
            <v xml:space="preserve">Boulogne-sur-mer (NPP) (ICM=126,8) </v>
          </cell>
          <cell r="T18" t="str">
            <v xml:space="preserve">Lens - Hénin (NPP) (ICM=132,7) </v>
          </cell>
          <cell r="U18">
            <v>3414</v>
          </cell>
          <cell r="V18">
            <v>124.7</v>
          </cell>
          <cell r="W18">
            <v>129</v>
          </cell>
          <cell r="X18" t="str">
            <v xml:space="preserve">*** </v>
          </cell>
          <cell r="Y18">
            <v>133.4</v>
          </cell>
          <cell r="Z18" t="str">
            <v xml:space="preserve">302 sur 304 </v>
          </cell>
        </row>
        <row r="19">
          <cell r="B19" t="str">
            <v xml:space="preserve">Calais </v>
          </cell>
          <cell r="C19" t="str">
            <v xml:space="preserve">Tergnier (NPP) (ICM=123,1) </v>
          </cell>
          <cell r="D19" t="str">
            <v xml:space="preserve">Dieppe - Caux maritime (NOR) (ICM=123,5) </v>
          </cell>
          <cell r="E19">
            <v>912</v>
          </cell>
          <cell r="F19">
            <v>115.6</v>
          </cell>
          <cell r="G19">
            <v>123.5</v>
          </cell>
          <cell r="H19" t="str">
            <v xml:space="preserve">*** </v>
          </cell>
          <cell r="I19">
            <v>131.80000000000001</v>
          </cell>
          <cell r="J19" t="str">
            <v xml:space="preserve">287 sur 304 </v>
          </cell>
          <cell r="K19" t="str">
            <v xml:space="preserve">Calvi - L'Île-Rousse (COR) (ICM=116,7) </v>
          </cell>
          <cell r="L19" t="str">
            <v xml:space="preserve">Béthune - Bruay (NPP) (ICM=117,1) </v>
          </cell>
          <cell r="M19">
            <v>640</v>
          </cell>
          <cell r="N19">
            <v>107.9</v>
          </cell>
          <cell r="O19">
            <v>116.7</v>
          </cell>
          <cell r="P19" t="str">
            <v xml:space="preserve">*** </v>
          </cell>
          <cell r="Q19">
            <v>126.1</v>
          </cell>
          <cell r="R19" t="str">
            <v xml:space="preserve">291 sur 304 </v>
          </cell>
          <cell r="S19" t="str">
            <v xml:space="preserve">Maubeuge (NPP) (ICM=118,8) </v>
          </cell>
          <cell r="T19" t="str">
            <v xml:space="preserve">Vallée de la Bresle - Vimeu (NPP et NOR) (ICM=120,6) </v>
          </cell>
          <cell r="U19">
            <v>1552</v>
          </cell>
          <cell r="V19">
            <v>113.4</v>
          </cell>
          <cell r="W19">
            <v>119.2</v>
          </cell>
          <cell r="X19" t="str">
            <v xml:space="preserve">*** </v>
          </cell>
          <cell r="Y19">
            <v>125.3</v>
          </cell>
          <cell r="Z19" t="str">
            <v xml:space="preserve">292 sur 304 </v>
          </cell>
        </row>
        <row r="20">
          <cell r="B20" t="str">
            <v xml:space="preserve">Cambrai </v>
          </cell>
          <cell r="C20" t="str">
            <v xml:space="preserve">Maubeuge (NPP) (ICM=124,4) </v>
          </cell>
          <cell r="D20" t="str">
            <v xml:space="preserve">Honfleur (NOR) (ICM=124,7) </v>
          </cell>
          <cell r="E20">
            <v>1184</v>
          </cell>
          <cell r="F20">
            <v>117.5</v>
          </cell>
          <cell r="G20">
            <v>124.5</v>
          </cell>
          <cell r="H20" t="str">
            <v xml:space="preserve">*** </v>
          </cell>
          <cell r="I20">
            <v>131.80000000000001</v>
          </cell>
          <cell r="J20" t="str">
            <v xml:space="preserve">291 sur 304 </v>
          </cell>
          <cell r="K20" t="str">
            <v xml:space="preserve">Royan (ALP) (ICM=108,5) </v>
          </cell>
          <cell r="L20" t="str">
            <v xml:space="preserve">Narbonne (LRM) (ICM=108,7) </v>
          </cell>
          <cell r="M20">
            <v>780</v>
          </cell>
          <cell r="N20">
            <v>101.1</v>
          </cell>
          <cell r="O20">
            <v>108.5</v>
          </cell>
          <cell r="P20" t="str">
            <v xml:space="preserve">* </v>
          </cell>
          <cell r="Q20">
            <v>116.4</v>
          </cell>
          <cell r="R20" t="str">
            <v xml:space="preserve">244 sur 304 </v>
          </cell>
          <cell r="S20" t="str">
            <v xml:space="preserve">Le Havre (NOR) (ICM=115,7) </v>
          </cell>
          <cell r="T20" t="str">
            <v xml:space="preserve">Vitry-le-François - Saint-Dizier (ACL) (ICM=116,3) </v>
          </cell>
          <cell r="U20">
            <v>1964</v>
          </cell>
          <cell r="V20">
            <v>110.9</v>
          </cell>
          <cell r="W20">
            <v>116</v>
          </cell>
          <cell r="X20" t="str">
            <v xml:space="preserve">*** </v>
          </cell>
          <cell r="Y20">
            <v>121.2</v>
          </cell>
          <cell r="Z20" t="str">
            <v xml:space="preserve">280 sur 304 </v>
          </cell>
        </row>
        <row r="21">
          <cell r="B21" t="str">
            <v xml:space="preserve">Château-Thierry </v>
          </cell>
          <cell r="C21" t="str">
            <v xml:space="preserve">Lisieux (NOR) (ICM=112,1) </v>
          </cell>
          <cell r="D21" t="str">
            <v xml:space="preserve">Lannion (BRE) (ICM=112,8) </v>
          </cell>
          <cell r="E21">
            <v>422</v>
          </cell>
          <cell r="F21">
            <v>102.1</v>
          </cell>
          <cell r="G21">
            <v>112.6</v>
          </cell>
          <cell r="H21" t="str">
            <v xml:space="preserve">* </v>
          </cell>
          <cell r="I21">
            <v>123.8</v>
          </cell>
          <cell r="J21" t="str">
            <v xml:space="preserve">248 sur 304 </v>
          </cell>
          <cell r="K21" t="str">
            <v xml:space="preserve">Ghisonaccia - Aléria (COR) (ICM=110,5) </v>
          </cell>
          <cell r="L21" t="str">
            <v xml:space="preserve">Moulins (ARA) (ICM=110,7) </v>
          </cell>
          <cell r="M21">
            <v>291</v>
          </cell>
          <cell r="N21">
            <v>98.2</v>
          </cell>
          <cell r="O21">
            <v>110.6</v>
          </cell>
          <cell r="P21" t="str">
            <v xml:space="preserve">ns </v>
          </cell>
          <cell r="Q21">
            <v>124.1</v>
          </cell>
          <cell r="R21" t="str">
            <v xml:space="preserve">256 sur 304 </v>
          </cell>
          <cell r="S21" t="str">
            <v xml:space="preserve">Reims (ACL) (ICM=112,0) </v>
          </cell>
          <cell r="T21" t="str">
            <v xml:space="preserve">Montereau-Fault-Yonne (IDF) (ICM=112,1) </v>
          </cell>
          <cell r="U21">
            <v>713</v>
          </cell>
          <cell r="V21">
            <v>104</v>
          </cell>
          <cell r="W21">
            <v>112</v>
          </cell>
          <cell r="X21" t="str">
            <v xml:space="preserve">** </v>
          </cell>
          <cell r="Y21">
            <v>120.6</v>
          </cell>
          <cell r="Z21" t="str">
            <v xml:space="preserve">264 sur 304 </v>
          </cell>
        </row>
        <row r="22">
          <cell r="B22" t="str">
            <v xml:space="preserve">Compiègne </v>
          </cell>
          <cell r="C22" t="str">
            <v xml:space="preserve">Moulins (ARA) (ICM=105,1) </v>
          </cell>
          <cell r="D22" t="str">
            <v xml:space="preserve">Épernay (ACL) (ICM=105,1) </v>
          </cell>
          <cell r="E22">
            <v>1077</v>
          </cell>
          <cell r="F22">
            <v>98.9</v>
          </cell>
          <cell r="G22">
            <v>105.1</v>
          </cell>
          <cell r="H22" t="str">
            <v xml:space="preserve">ns </v>
          </cell>
          <cell r="I22">
            <v>111.6</v>
          </cell>
          <cell r="J22" t="str">
            <v xml:space="preserve">198 sur 304 </v>
          </cell>
          <cell r="K22" t="str">
            <v xml:space="preserve">Amiens (NPP) (ICM=112,7) </v>
          </cell>
          <cell r="L22" t="str">
            <v xml:space="preserve">Étampes (IDF) (ICM=113,3) </v>
          </cell>
          <cell r="M22">
            <v>811</v>
          </cell>
          <cell r="N22">
            <v>105.5</v>
          </cell>
          <cell r="O22">
            <v>113.2</v>
          </cell>
          <cell r="P22" t="str">
            <v xml:space="preserve">*** </v>
          </cell>
          <cell r="Q22">
            <v>121.2</v>
          </cell>
          <cell r="R22" t="str">
            <v xml:space="preserve">275 sur 304 </v>
          </cell>
          <cell r="S22" t="str">
            <v xml:space="preserve">Avallon (BFC) (ICM=108,2) </v>
          </cell>
          <cell r="T22" t="str">
            <v xml:space="preserve">Nemours (IDF) (ICM=108,5) </v>
          </cell>
          <cell r="U22">
            <v>1888</v>
          </cell>
          <cell r="V22">
            <v>103.6</v>
          </cell>
          <cell r="W22">
            <v>108.5</v>
          </cell>
          <cell r="X22" t="str">
            <v xml:space="preserve">*** </v>
          </cell>
          <cell r="Y22">
            <v>113.5</v>
          </cell>
          <cell r="Z22" t="str">
            <v xml:space="preserve">237 sur 304 </v>
          </cell>
        </row>
        <row r="23">
          <cell r="B23" t="str">
            <v xml:space="preserve">Douai </v>
          </cell>
          <cell r="C23" t="str">
            <v xml:space="preserve">Dunkerque (NPP) (ICM=134,7) </v>
          </cell>
          <cell r="D23" t="str">
            <v xml:space="preserve">Boulogne-sur-mer (NPP) (ICM=137,5) </v>
          </cell>
          <cell r="E23">
            <v>1650</v>
          </cell>
          <cell r="F23">
            <v>129.5</v>
          </cell>
          <cell r="G23">
            <v>136</v>
          </cell>
          <cell r="H23" t="str">
            <v xml:space="preserve">*** </v>
          </cell>
          <cell r="I23">
            <v>142.69999999999999</v>
          </cell>
          <cell r="J23" t="str">
            <v xml:space="preserve">300 sur 304 </v>
          </cell>
          <cell r="K23" t="str">
            <v xml:space="preserve">Redon (BRE) (ICM=110,9) </v>
          </cell>
          <cell r="L23" t="str">
            <v xml:space="preserve">Metz (ACL) (ICM=111,0) </v>
          </cell>
          <cell r="M23">
            <v>1046</v>
          </cell>
          <cell r="N23">
            <v>104.3</v>
          </cell>
          <cell r="O23">
            <v>111</v>
          </cell>
          <cell r="P23" t="str">
            <v xml:space="preserve">*** </v>
          </cell>
          <cell r="Q23">
            <v>117.9</v>
          </cell>
          <cell r="R23" t="str">
            <v xml:space="preserve">259 sur 304 </v>
          </cell>
          <cell r="S23" t="str">
            <v xml:space="preserve">Berck - Montreuil (NPP) (ICM=122,6) </v>
          </cell>
          <cell r="T23" t="str">
            <v xml:space="preserve">Dunkerque (NPP) (ICM=123,2) </v>
          </cell>
          <cell r="U23">
            <v>2696</v>
          </cell>
          <cell r="V23">
            <v>118.2</v>
          </cell>
          <cell r="W23">
            <v>122.8</v>
          </cell>
          <cell r="X23" t="str">
            <v xml:space="preserve">*** </v>
          </cell>
          <cell r="Y23">
            <v>127.5</v>
          </cell>
          <cell r="Z23" t="str">
            <v xml:space="preserve">297 sur 304 </v>
          </cell>
        </row>
        <row r="24">
          <cell r="B24" t="str">
            <v xml:space="preserve">Dunkerque </v>
          </cell>
          <cell r="C24" t="str">
            <v xml:space="preserve">Issoudun (CTR/VL) (ICM=133,8) </v>
          </cell>
          <cell r="D24" t="str">
            <v xml:space="preserve">Douai (NPP) (ICM=136,0) </v>
          </cell>
          <cell r="E24">
            <v>1683</v>
          </cell>
          <cell r="F24">
            <v>128.30000000000001</v>
          </cell>
          <cell r="G24">
            <v>134.69999999999999</v>
          </cell>
          <cell r="H24" t="str">
            <v xml:space="preserve">*** </v>
          </cell>
          <cell r="I24">
            <v>141.30000000000001</v>
          </cell>
          <cell r="J24" t="str">
            <v xml:space="preserve">299 sur 304 </v>
          </cell>
          <cell r="K24" t="str">
            <v xml:space="preserve">Montargis (CTR/VL) (ICM=112,3) </v>
          </cell>
          <cell r="L24" t="str">
            <v xml:space="preserve">Montluçon (ARA) (ICM=112,3) </v>
          </cell>
          <cell r="M24">
            <v>1047</v>
          </cell>
          <cell r="N24">
            <v>105.6</v>
          </cell>
          <cell r="O24">
            <v>112.3</v>
          </cell>
          <cell r="P24" t="str">
            <v xml:space="preserve">*** </v>
          </cell>
          <cell r="Q24">
            <v>119.3</v>
          </cell>
          <cell r="R24" t="str">
            <v xml:space="preserve">269 sur 304 </v>
          </cell>
          <cell r="S24" t="str">
            <v xml:space="preserve">Douai (NPP) (ICM=122,8) </v>
          </cell>
          <cell r="T24" t="str">
            <v xml:space="preserve">Cosne - Clamecy (BFC et CTR/VL) (ICM=126,4) </v>
          </cell>
          <cell r="U24">
            <v>2730</v>
          </cell>
          <cell r="V24">
            <v>118.6</v>
          </cell>
          <cell r="W24">
            <v>123.2</v>
          </cell>
          <cell r="X24" t="str">
            <v xml:space="preserve">*** </v>
          </cell>
          <cell r="Y24">
            <v>127.9</v>
          </cell>
          <cell r="Z24" t="str">
            <v xml:space="preserve">298 sur 304 </v>
          </cell>
        </row>
        <row r="25">
          <cell r="B25" t="str">
            <v xml:space="preserve">Flandre - Lys </v>
          </cell>
          <cell r="C25" t="str">
            <v xml:space="preserve">Romorantin-Lanthenay (CTR/VL) (ICM=106,8) </v>
          </cell>
          <cell r="D25" t="str">
            <v xml:space="preserve">Nancy (ACL) (ICM=107,1) </v>
          </cell>
          <cell r="E25">
            <v>674</v>
          </cell>
          <cell r="F25">
            <v>99.1</v>
          </cell>
          <cell r="G25">
            <v>107</v>
          </cell>
          <cell r="H25" t="str">
            <v xml:space="preserve">ns </v>
          </cell>
          <cell r="I25">
            <v>115.4</v>
          </cell>
          <cell r="J25" t="str">
            <v xml:space="preserve">215 sur 304 </v>
          </cell>
          <cell r="K25" t="str">
            <v xml:space="preserve">Commercy (ACL) (ICM=109,7) </v>
          </cell>
          <cell r="L25" t="str">
            <v xml:space="preserve">Dieppe - Caux maritime (NOR) (ICM=110,0) </v>
          </cell>
          <cell r="M25">
            <v>497</v>
          </cell>
          <cell r="N25">
            <v>100.5</v>
          </cell>
          <cell r="O25">
            <v>110</v>
          </cell>
          <cell r="P25" t="str">
            <v xml:space="preserve">* </v>
          </cell>
          <cell r="Q25">
            <v>120.1</v>
          </cell>
          <cell r="R25" t="str">
            <v xml:space="preserve">250 sur 304 </v>
          </cell>
          <cell r="S25" t="str">
            <v xml:space="preserve">Sens (BFC) (ICM=107,7) </v>
          </cell>
          <cell r="T25" t="str">
            <v xml:space="preserve">Lannion (BRE) (ICM=107,8) </v>
          </cell>
          <cell r="U25">
            <v>1171</v>
          </cell>
          <cell r="V25">
            <v>101.7</v>
          </cell>
          <cell r="W25">
            <v>107.8</v>
          </cell>
          <cell r="X25" t="str">
            <v xml:space="preserve">* </v>
          </cell>
          <cell r="Y25">
            <v>114.2</v>
          </cell>
          <cell r="Z25" t="str">
            <v xml:space="preserve">229 sur 304 </v>
          </cell>
        </row>
        <row r="26">
          <cell r="B26" t="str">
            <v xml:space="preserve">Laon </v>
          </cell>
          <cell r="C26" t="str">
            <v xml:space="preserve">Reims (ACL) (ICM=113,8) </v>
          </cell>
          <cell r="D26" t="str">
            <v xml:space="preserve">Dreux (CTR/VL) (ICM=114,4) </v>
          </cell>
          <cell r="E26">
            <v>610</v>
          </cell>
          <cell r="F26">
            <v>105</v>
          </cell>
          <cell r="G26">
            <v>113.9</v>
          </cell>
          <cell r="H26" t="str">
            <v xml:space="preserve">** </v>
          </cell>
          <cell r="I26">
            <v>123.3</v>
          </cell>
          <cell r="J26" t="str">
            <v xml:space="preserve">255 sur 304 </v>
          </cell>
          <cell r="K26" t="str">
            <v xml:space="preserve">Sens (BFC) (ICM=114,4) </v>
          </cell>
          <cell r="L26" t="str">
            <v xml:space="preserve">Beauvais (NPP) (ICM=115,0) </v>
          </cell>
          <cell r="M26">
            <v>432</v>
          </cell>
          <cell r="N26">
            <v>103.9</v>
          </cell>
          <cell r="O26">
            <v>114.4</v>
          </cell>
          <cell r="P26" t="str">
            <v xml:space="preserve">** </v>
          </cell>
          <cell r="Q26">
            <v>125.7</v>
          </cell>
          <cell r="R26" t="str">
            <v xml:space="preserve">284 sur 304 </v>
          </cell>
          <cell r="S26" t="str">
            <v xml:space="preserve">Forbach (ACL) (ICM=113,5) </v>
          </cell>
          <cell r="T26" t="str">
            <v xml:space="preserve">Amiens (NPP) (ICM=114,2) </v>
          </cell>
          <cell r="U26">
            <v>1042</v>
          </cell>
          <cell r="V26">
            <v>107.1</v>
          </cell>
          <cell r="W26">
            <v>114</v>
          </cell>
          <cell r="X26" t="str">
            <v xml:space="preserve">*** </v>
          </cell>
          <cell r="Y26">
            <v>121.1</v>
          </cell>
          <cell r="Z26" t="str">
            <v xml:space="preserve">271 sur 304 </v>
          </cell>
        </row>
        <row r="27">
          <cell r="B27" t="str">
            <v xml:space="preserve">Lens - Hénin </v>
          </cell>
          <cell r="C27" t="str">
            <v xml:space="preserve">Béthune - Bruay (NPP) (ICM=144,3) </v>
          </cell>
          <cell r="D27" t="str">
            <v xml:space="preserve">Lens - Hénin (NPP) (ICM=149,3) </v>
          </cell>
          <cell r="E27">
            <v>2512</v>
          </cell>
          <cell r="F27">
            <v>143.5</v>
          </cell>
          <cell r="G27">
            <v>149.30000000000001</v>
          </cell>
          <cell r="H27" t="str">
            <v xml:space="preserve">*** </v>
          </cell>
          <cell r="I27">
            <v>155.19999999999999</v>
          </cell>
          <cell r="J27" t="str">
            <v xml:space="preserve">304 sur 304 </v>
          </cell>
          <cell r="K27" t="str">
            <v xml:space="preserve">Cosne - Clamecy (BFC et CTR/VL) (ICM=122,2) </v>
          </cell>
          <cell r="L27" t="str">
            <v xml:space="preserve">Saint-Amand-Montrond (CTR/VL) (ICM=123,3) </v>
          </cell>
          <cell r="M27">
            <v>1725</v>
          </cell>
          <cell r="N27">
            <v>116.6</v>
          </cell>
          <cell r="O27">
            <v>122.3</v>
          </cell>
          <cell r="P27" t="str">
            <v xml:space="preserve">*** </v>
          </cell>
          <cell r="Q27">
            <v>128.19999999999999</v>
          </cell>
          <cell r="R27" t="str">
            <v xml:space="preserve">301 sur 304 </v>
          </cell>
          <cell r="S27" t="str">
            <v xml:space="preserve">Béthune - Bruay (NPP) (ICM=129,0) </v>
          </cell>
          <cell r="T27" t="str">
            <v xml:space="preserve">Issoudun (CTR/VL) (ICM=136,5) </v>
          </cell>
          <cell r="U27">
            <v>4237</v>
          </cell>
          <cell r="V27">
            <v>128.69999999999999</v>
          </cell>
          <cell r="W27">
            <v>132.69999999999999</v>
          </cell>
          <cell r="X27" t="str">
            <v xml:space="preserve">*** </v>
          </cell>
          <cell r="Y27">
            <v>136.69999999999999</v>
          </cell>
          <cell r="Z27" t="str">
            <v xml:space="preserve">303 sur 304 </v>
          </cell>
        </row>
        <row r="28">
          <cell r="B28" t="str">
            <v xml:space="preserve">Lille </v>
          </cell>
          <cell r="C28" t="str">
            <v xml:space="preserve">Montereau-Fault-Yonne (IDF) (ICM=120,1) </v>
          </cell>
          <cell r="D28" t="str">
            <v xml:space="preserve">Le Havre (NOR) (ICM=120,4) </v>
          </cell>
          <cell r="E28">
            <v>3933</v>
          </cell>
          <cell r="F28">
            <v>116.5</v>
          </cell>
          <cell r="G28">
            <v>120.3</v>
          </cell>
          <cell r="H28" t="str">
            <v xml:space="preserve">*** </v>
          </cell>
          <cell r="I28">
            <v>124.1</v>
          </cell>
          <cell r="J28" t="str">
            <v xml:space="preserve">280 sur 304 </v>
          </cell>
          <cell r="K28" t="str">
            <v xml:space="preserve">Dreux (CTR/VL) (ICM=114,1) </v>
          </cell>
          <cell r="L28" t="str">
            <v xml:space="preserve">Sens (BFC) (ICM=114,4) </v>
          </cell>
          <cell r="M28">
            <v>2953</v>
          </cell>
          <cell r="N28">
            <v>110.1</v>
          </cell>
          <cell r="O28">
            <v>114.2</v>
          </cell>
          <cell r="P28" t="str">
            <v xml:space="preserve">*** </v>
          </cell>
          <cell r="Q28">
            <v>118.4</v>
          </cell>
          <cell r="R28" t="str">
            <v xml:space="preserve">282 sur 304 </v>
          </cell>
          <cell r="S28" t="str">
            <v xml:space="preserve">Châteaudun (CTR/VL) (ICM=115,0) </v>
          </cell>
          <cell r="T28" t="str">
            <v xml:space="preserve">Dreux (CTR/VL) (ICM=115,5) </v>
          </cell>
          <cell r="U28">
            <v>6886</v>
          </cell>
          <cell r="V28">
            <v>112.5</v>
          </cell>
          <cell r="W28">
            <v>115.2</v>
          </cell>
          <cell r="X28" t="str">
            <v xml:space="preserve">*** </v>
          </cell>
          <cell r="Y28">
            <v>117.9</v>
          </cell>
          <cell r="Z28" t="str">
            <v xml:space="preserve">277 sur 304 </v>
          </cell>
        </row>
        <row r="29">
          <cell r="B29" t="str">
            <v xml:space="preserve">Maubeuge </v>
          </cell>
          <cell r="C29" t="str">
            <v xml:space="preserve">Saint-Omer (NPP) (ICM=123,9) </v>
          </cell>
          <cell r="D29" t="str">
            <v xml:space="preserve">Cambrai (NPP) (ICM=124,5) </v>
          </cell>
          <cell r="E29">
            <v>1492</v>
          </cell>
          <cell r="F29">
            <v>118.2</v>
          </cell>
          <cell r="G29">
            <v>124.4</v>
          </cell>
          <cell r="H29" t="str">
            <v xml:space="preserve">*** </v>
          </cell>
          <cell r="I29">
            <v>130.9</v>
          </cell>
          <cell r="J29" t="str">
            <v xml:space="preserve">290 sur 304 </v>
          </cell>
          <cell r="K29" t="str">
            <v xml:space="preserve">Ussel (ALP) (ICM=113,5) </v>
          </cell>
          <cell r="L29" t="str">
            <v xml:space="preserve">Péronne (NPP) (ICM=113,9) </v>
          </cell>
          <cell r="M29">
            <v>997</v>
          </cell>
          <cell r="N29">
            <v>106.8</v>
          </cell>
          <cell r="O29">
            <v>113.8</v>
          </cell>
          <cell r="P29" t="str">
            <v xml:space="preserve">*** </v>
          </cell>
          <cell r="Q29">
            <v>121.1</v>
          </cell>
          <cell r="R29" t="str">
            <v xml:space="preserve">278 sur 304 </v>
          </cell>
          <cell r="S29" t="str">
            <v xml:space="preserve">Roubaix - Tourcoing (NPP) (ICM=118,5) </v>
          </cell>
          <cell r="T29" t="str">
            <v xml:space="preserve">Calais (NPP) (ICM=119,2) </v>
          </cell>
          <cell r="U29">
            <v>2489</v>
          </cell>
          <cell r="V29">
            <v>114.2</v>
          </cell>
          <cell r="W29">
            <v>118.8</v>
          </cell>
          <cell r="X29" t="str">
            <v xml:space="preserve">*** </v>
          </cell>
          <cell r="Y29">
            <v>123.6</v>
          </cell>
          <cell r="Z29" t="str">
            <v xml:space="preserve">291 sur 304 </v>
          </cell>
        </row>
        <row r="30">
          <cell r="B30" t="str">
            <v xml:space="preserve">Péronne </v>
          </cell>
          <cell r="C30" t="str">
            <v xml:space="preserve">Berck - Montreuil (NPP) (ICM=128,2) </v>
          </cell>
          <cell r="D30" t="str">
            <v xml:space="preserve">Cosne - Clamecy (BFC et CTR/VL) (ICM=129,0) </v>
          </cell>
          <cell r="E30">
            <v>431</v>
          </cell>
          <cell r="F30">
            <v>116.5</v>
          </cell>
          <cell r="G30">
            <v>128.30000000000001</v>
          </cell>
          <cell r="H30" t="str">
            <v xml:space="preserve">*** </v>
          </cell>
          <cell r="I30">
            <v>141</v>
          </cell>
          <cell r="J30" t="str">
            <v xml:space="preserve">296 sur 304 </v>
          </cell>
          <cell r="K30" t="str">
            <v xml:space="preserve">Maubeuge (NPP) (ICM=113,8) </v>
          </cell>
          <cell r="L30" t="str">
            <v xml:space="preserve">Saint-Malo (BRE) (ICM=114,0) </v>
          </cell>
          <cell r="M30">
            <v>272</v>
          </cell>
          <cell r="N30">
            <v>100.8</v>
          </cell>
          <cell r="O30">
            <v>113.9</v>
          </cell>
          <cell r="P30" t="str">
            <v xml:space="preserve">* </v>
          </cell>
          <cell r="Q30">
            <v>128.30000000000001</v>
          </cell>
          <cell r="R30" t="str">
            <v xml:space="preserve">279 sur 304 </v>
          </cell>
          <cell r="S30" t="str">
            <v xml:space="preserve">Tergnier (NPP) (ICM=120,9) </v>
          </cell>
          <cell r="T30" t="str">
            <v xml:space="preserve">Berck - Montreuil (NPP) (ICM=122,6) </v>
          </cell>
          <cell r="U30">
            <v>703</v>
          </cell>
          <cell r="V30">
            <v>113.4</v>
          </cell>
          <cell r="W30">
            <v>122.3</v>
          </cell>
          <cell r="X30" t="str">
            <v xml:space="preserve">*** </v>
          </cell>
          <cell r="Y30">
            <v>131.69999999999999</v>
          </cell>
          <cell r="Z30" t="str">
            <v xml:space="preserve">295 sur 304 </v>
          </cell>
        </row>
        <row r="31">
          <cell r="B31" t="str">
            <v xml:space="preserve">Roissy - Sud Picardie </v>
          </cell>
          <cell r="C31" t="str">
            <v xml:space="preserve">Vernon - Gisors (NOR) (ICM= 99,3) </v>
          </cell>
          <cell r="D31" t="str">
            <v xml:space="preserve">Sète (LRM) (ICM= 99,3) </v>
          </cell>
          <cell r="E31">
            <v>7110</v>
          </cell>
          <cell r="F31">
            <v>97</v>
          </cell>
          <cell r="G31">
            <v>99.3</v>
          </cell>
          <cell r="H31" t="str">
            <v xml:space="preserve">ns </v>
          </cell>
          <cell r="I31">
            <v>101.6</v>
          </cell>
          <cell r="J31" t="str">
            <v xml:space="preserve">147 sur 304 </v>
          </cell>
          <cell r="K31" t="str">
            <v xml:space="preserve">Morvan (BFC) (ICM=103,8) </v>
          </cell>
          <cell r="L31" t="str">
            <v xml:space="preserve">Guéret (ALP) (ICM=103,8) </v>
          </cell>
          <cell r="M31">
            <v>5197</v>
          </cell>
          <cell r="N31">
            <v>101</v>
          </cell>
          <cell r="O31">
            <v>103.8</v>
          </cell>
          <cell r="P31" t="str">
            <v xml:space="preserve">** </v>
          </cell>
          <cell r="Q31">
            <v>106.7</v>
          </cell>
          <cell r="R31" t="str">
            <v xml:space="preserve">200 sur 304 </v>
          </cell>
          <cell r="S31" t="str">
            <v xml:space="preserve">Saint-Lô (NOR) (ICM=100,9) </v>
          </cell>
          <cell r="T31" t="str">
            <v xml:space="preserve">Aubenas (ARA) (ICM=101,2) </v>
          </cell>
          <cell r="U31">
            <v>12307</v>
          </cell>
          <cell r="V31">
            <v>99.3</v>
          </cell>
          <cell r="W31">
            <v>101.1</v>
          </cell>
          <cell r="X31" t="str">
            <v xml:space="preserve">ns </v>
          </cell>
          <cell r="Y31">
            <v>102.9</v>
          </cell>
          <cell r="Z31" t="str">
            <v xml:space="preserve">156 sur 304 </v>
          </cell>
        </row>
        <row r="32">
          <cell r="B32" t="str">
            <v xml:space="preserve">Roubaix - Tourcoing </v>
          </cell>
          <cell r="C32" t="str">
            <v xml:space="preserve">Vallée de la Bresle - Vimeu (NPP et NOR) (ICM=121,3) </v>
          </cell>
          <cell r="D32" t="str">
            <v xml:space="preserve">Abbeville (NPP) (ICM=122,9) </v>
          </cell>
          <cell r="E32">
            <v>2196</v>
          </cell>
          <cell r="F32">
            <v>117</v>
          </cell>
          <cell r="G32">
            <v>122</v>
          </cell>
          <cell r="H32" t="str">
            <v xml:space="preserve">*** </v>
          </cell>
          <cell r="I32">
            <v>127.2</v>
          </cell>
          <cell r="J32" t="str">
            <v xml:space="preserve">283 sur 304 </v>
          </cell>
          <cell r="K32" t="str">
            <v xml:space="preserve">Thiérache (NPP) (ICM=118,2) </v>
          </cell>
          <cell r="L32" t="str">
            <v xml:space="preserve">Vallée de la Bresle - Vimeu (NPP et NOR) (ICM=118,5) </v>
          </cell>
          <cell r="M32">
            <v>1637</v>
          </cell>
          <cell r="N32">
            <v>112.7</v>
          </cell>
          <cell r="O32">
            <v>118.4</v>
          </cell>
          <cell r="P32" t="str">
            <v xml:space="preserve">*** </v>
          </cell>
          <cell r="Q32">
            <v>124.3</v>
          </cell>
          <cell r="R32" t="str">
            <v xml:space="preserve">295 sur 304 </v>
          </cell>
          <cell r="S32" t="str">
            <v xml:space="preserve">Honfleur (NOR) (ICM=118,1) </v>
          </cell>
          <cell r="T32" t="str">
            <v xml:space="preserve">Maubeuge (NPP) (ICM=118,8) </v>
          </cell>
          <cell r="U32">
            <v>3833</v>
          </cell>
          <cell r="V32">
            <v>114.8</v>
          </cell>
          <cell r="W32">
            <v>118.5</v>
          </cell>
          <cell r="X32" t="str">
            <v xml:space="preserve">*** </v>
          </cell>
          <cell r="Y32">
            <v>122.3</v>
          </cell>
          <cell r="Z32" t="str">
            <v xml:space="preserve">290 sur 304 </v>
          </cell>
        </row>
        <row r="33">
          <cell r="B33" t="str">
            <v xml:space="preserve">Saint-Omer </v>
          </cell>
          <cell r="C33" t="str">
            <v xml:space="preserve">Dieppe - Caux maritime (NOR) (ICM=123,5) </v>
          </cell>
          <cell r="D33" t="str">
            <v xml:space="preserve">Maubeuge (NPP) (ICM=124,4) </v>
          </cell>
          <cell r="E33">
            <v>717</v>
          </cell>
          <cell r="F33">
            <v>115</v>
          </cell>
          <cell r="G33">
            <v>123.9</v>
          </cell>
          <cell r="H33" t="str">
            <v xml:space="preserve">*** </v>
          </cell>
          <cell r="I33">
            <v>133.30000000000001</v>
          </cell>
          <cell r="J33" t="str">
            <v xml:space="preserve">289 sur 304 </v>
          </cell>
          <cell r="K33" t="str">
            <v xml:space="preserve">Colmar (ACL) (ICM=102,1) </v>
          </cell>
          <cell r="L33" t="str">
            <v xml:space="preserve">Chinon (CTR/VL) (ICM=102,3) </v>
          </cell>
          <cell r="M33">
            <v>421</v>
          </cell>
          <cell r="N33">
            <v>92.6</v>
          </cell>
          <cell r="O33">
            <v>102.1</v>
          </cell>
          <cell r="P33" t="str">
            <v xml:space="preserve">ns </v>
          </cell>
          <cell r="Q33">
            <v>112.3</v>
          </cell>
          <cell r="R33" t="str">
            <v xml:space="preserve">180 sur 304 </v>
          </cell>
          <cell r="S33" t="str">
            <v xml:space="preserve">Amiens (NPP) (ICM=114,2) </v>
          </cell>
          <cell r="T33" t="str">
            <v xml:space="preserve">Vierzon (CTR/VL) (ICM=114,4) </v>
          </cell>
          <cell r="U33">
            <v>1138</v>
          </cell>
          <cell r="V33">
            <v>107.7</v>
          </cell>
          <cell r="W33">
            <v>114.3</v>
          </cell>
          <cell r="X33" t="str">
            <v xml:space="preserve">*** </v>
          </cell>
          <cell r="Y33">
            <v>121.1</v>
          </cell>
          <cell r="Z33" t="str">
            <v xml:space="preserve">273 sur 304 </v>
          </cell>
        </row>
        <row r="34">
          <cell r="B34" t="str">
            <v xml:space="preserve">Saint-Quentin </v>
          </cell>
          <cell r="C34" t="str">
            <v xml:space="preserve">Honfleur (NOR) (ICM=124,7) </v>
          </cell>
          <cell r="D34" t="str">
            <v xml:space="preserve">Morlaix (BRE) (ICM=126,9) </v>
          </cell>
          <cell r="E34">
            <v>948</v>
          </cell>
          <cell r="F34">
            <v>117.1</v>
          </cell>
          <cell r="G34">
            <v>124.9</v>
          </cell>
          <cell r="H34" t="str">
            <v xml:space="preserve">*** </v>
          </cell>
          <cell r="I34">
            <v>133.1</v>
          </cell>
          <cell r="J34" t="str">
            <v xml:space="preserve">293 sur 304 </v>
          </cell>
          <cell r="K34" t="str">
            <v xml:space="preserve">Wissembourg (ACL) (ICM=111,6) </v>
          </cell>
          <cell r="L34" t="str">
            <v xml:space="preserve">Reims (ACL) (ICM=111,7) </v>
          </cell>
          <cell r="M34">
            <v>626</v>
          </cell>
          <cell r="N34">
            <v>103.1</v>
          </cell>
          <cell r="O34">
            <v>111.7</v>
          </cell>
          <cell r="P34" t="str">
            <v xml:space="preserve">** </v>
          </cell>
          <cell r="Q34">
            <v>120.8</v>
          </cell>
          <cell r="R34" t="str">
            <v xml:space="preserve">266 sur 304 </v>
          </cell>
          <cell r="S34" t="str">
            <v xml:space="preserve">Thiérache (NPP) (ICM=118,0) </v>
          </cell>
          <cell r="T34" t="str">
            <v xml:space="preserve">Lunéville (ACL) (ICM=118,1) </v>
          </cell>
          <cell r="U34">
            <v>1574</v>
          </cell>
          <cell r="V34">
            <v>112.3</v>
          </cell>
          <cell r="W34">
            <v>118.1</v>
          </cell>
          <cell r="X34" t="str">
            <v xml:space="preserve">*** </v>
          </cell>
          <cell r="Y34">
            <v>124.1</v>
          </cell>
          <cell r="Z34" t="str">
            <v xml:space="preserve">287 sur 304 </v>
          </cell>
        </row>
        <row r="35">
          <cell r="B35" t="str">
            <v xml:space="preserve">Soissons </v>
          </cell>
          <cell r="C35" t="str">
            <v xml:space="preserve">Saint-Malo (BRE) (ICM=109,7) </v>
          </cell>
          <cell r="D35" t="str">
            <v xml:space="preserve">Rochefort (ALP) (ICM=109,8) </v>
          </cell>
          <cell r="E35">
            <v>589</v>
          </cell>
          <cell r="F35">
            <v>101</v>
          </cell>
          <cell r="G35">
            <v>109.7</v>
          </cell>
          <cell r="H35" t="str">
            <v xml:space="preserve">* </v>
          </cell>
          <cell r="I35">
            <v>118.9</v>
          </cell>
          <cell r="J35" t="str">
            <v xml:space="preserve">234 sur 304 </v>
          </cell>
          <cell r="K35" t="str">
            <v xml:space="preserve">Épernay (ACL) (ICM=103,4) </v>
          </cell>
          <cell r="L35" t="str">
            <v xml:space="preserve">Cergy (IDF) (ICM=103,5) </v>
          </cell>
          <cell r="M35">
            <v>393</v>
          </cell>
          <cell r="N35">
            <v>93.5</v>
          </cell>
          <cell r="O35">
            <v>103.4</v>
          </cell>
          <cell r="P35" t="str">
            <v xml:space="preserve">ns </v>
          </cell>
          <cell r="Q35">
            <v>114.2</v>
          </cell>
          <cell r="R35" t="str">
            <v xml:space="preserve">196 sur 304 </v>
          </cell>
          <cell r="S35" t="str">
            <v xml:space="preserve">Dax (ALP) (ICM=106,4) </v>
          </cell>
          <cell r="T35" t="str">
            <v xml:space="preserve">Challans (PLO) (ICM=107,0) </v>
          </cell>
          <cell r="U35">
            <v>982</v>
          </cell>
          <cell r="V35">
            <v>100.4</v>
          </cell>
          <cell r="W35">
            <v>107</v>
          </cell>
          <cell r="X35" t="str">
            <v xml:space="preserve">* </v>
          </cell>
          <cell r="Y35">
            <v>113.9</v>
          </cell>
          <cell r="Z35" t="str">
            <v xml:space="preserve">222 sur 304 </v>
          </cell>
        </row>
        <row r="36">
          <cell r="B36" t="str">
            <v xml:space="preserve">Tergnier </v>
          </cell>
          <cell r="C36" t="str">
            <v xml:space="preserve">Vitry-le-François - Saint-Dizier (ACL) (ICM=123,1) </v>
          </cell>
          <cell r="D36" t="str">
            <v xml:space="preserve">Calais (NPP) (ICM=123,5) </v>
          </cell>
          <cell r="E36">
            <v>392</v>
          </cell>
          <cell r="F36">
            <v>111.2</v>
          </cell>
          <cell r="G36">
            <v>123.1</v>
          </cell>
          <cell r="H36" t="str">
            <v xml:space="preserve">*** </v>
          </cell>
          <cell r="I36">
            <v>135.9</v>
          </cell>
          <cell r="J36" t="str">
            <v xml:space="preserve">286 sur 304 </v>
          </cell>
          <cell r="K36" t="str">
            <v xml:space="preserve">Boulogne-sur-mer (NPP) (ICM=119,1) </v>
          </cell>
          <cell r="L36" t="str">
            <v xml:space="preserve">Corte (COR) (ICM=121,3) </v>
          </cell>
          <cell r="M36">
            <v>283</v>
          </cell>
          <cell r="N36">
            <v>106.5</v>
          </cell>
          <cell r="O36">
            <v>120.1</v>
          </cell>
          <cell r="P36" t="str">
            <v xml:space="preserve">** </v>
          </cell>
          <cell r="Q36">
            <v>134.9</v>
          </cell>
          <cell r="R36" t="str">
            <v xml:space="preserve">298 sur 304 </v>
          </cell>
          <cell r="S36" t="str">
            <v xml:space="preserve">Vallée de la Bresle - Vimeu (NPP et NOR) (ICM=120,6) </v>
          </cell>
          <cell r="T36" t="str">
            <v xml:space="preserve">Péronne (NPP) (ICM=122,3) </v>
          </cell>
          <cell r="U36">
            <v>675</v>
          </cell>
          <cell r="V36">
            <v>112</v>
          </cell>
          <cell r="W36">
            <v>120.9</v>
          </cell>
          <cell r="X36" t="str">
            <v xml:space="preserve">*** </v>
          </cell>
          <cell r="Y36">
            <v>130.4</v>
          </cell>
          <cell r="Z36" t="str">
            <v xml:space="preserve">294 sur 304 </v>
          </cell>
        </row>
        <row r="37">
          <cell r="B37" t="str">
            <v xml:space="preserve">Thiérache </v>
          </cell>
          <cell r="C37" t="str">
            <v xml:space="preserve">Brest (BRE) (ICM=118,1) </v>
          </cell>
          <cell r="D37" t="str">
            <v xml:space="preserve">Châteaudun (CTR/VL) (ICM=118,7) </v>
          </cell>
          <cell r="E37">
            <v>428</v>
          </cell>
          <cell r="F37">
            <v>107.5</v>
          </cell>
          <cell r="G37">
            <v>118.5</v>
          </cell>
          <cell r="H37" t="str">
            <v xml:space="preserve">*** </v>
          </cell>
          <cell r="I37">
            <v>130.19999999999999</v>
          </cell>
          <cell r="J37" t="str">
            <v xml:space="preserve">275 sur 304 </v>
          </cell>
          <cell r="K37" t="str">
            <v xml:space="preserve">Valenciennes (NPP) (ICM=117,7) </v>
          </cell>
          <cell r="L37" t="str">
            <v xml:space="preserve">Roubaix - Tourcoing (NPP) (ICM=118,4) </v>
          </cell>
          <cell r="M37">
            <v>308</v>
          </cell>
          <cell r="N37">
            <v>105.4</v>
          </cell>
          <cell r="O37">
            <v>118.2</v>
          </cell>
          <cell r="P37" t="str">
            <v xml:space="preserve">** </v>
          </cell>
          <cell r="Q37">
            <v>132.19999999999999</v>
          </cell>
          <cell r="R37" t="str">
            <v xml:space="preserve">294 sur 304 </v>
          </cell>
          <cell r="S37" t="str">
            <v xml:space="preserve">Saint-Amand-Montrond (CTR/VL) (ICM=117,8) </v>
          </cell>
          <cell r="T37" t="str">
            <v xml:space="preserve">Saint-Quentin (NPP) (ICM=118,1) </v>
          </cell>
          <cell r="U37">
            <v>736</v>
          </cell>
          <cell r="V37">
            <v>109.7</v>
          </cell>
          <cell r="W37">
            <v>118</v>
          </cell>
          <cell r="X37" t="str">
            <v xml:space="preserve">*** </v>
          </cell>
          <cell r="Y37">
            <v>126.9</v>
          </cell>
          <cell r="Z37" t="str">
            <v xml:space="preserve">286 sur 304 </v>
          </cell>
        </row>
        <row r="38">
          <cell r="B38" t="str">
            <v xml:space="preserve">Valenciennes </v>
          </cell>
          <cell r="C38" t="str">
            <v xml:space="preserve">Boulogne-sur-mer (NPP) (ICM=137,5) </v>
          </cell>
          <cell r="D38" t="str">
            <v xml:space="preserve">Béthune - Bruay (NPP) (ICM=144,3) </v>
          </cell>
          <cell r="E38">
            <v>2268</v>
          </cell>
          <cell r="F38">
            <v>133.80000000000001</v>
          </cell>
          <cell r="G38">
            <v>139.5</v>
          </cell>
          <cell r="H38" t="str">
            <v xml:space="preserve">*** </v>
          </cell>
          <cell r="I38">
            <v>145.30000000000001</v>
          </cell>
          <cell r="J38" t="str">
            <v xml:space="preserve">302 sur 304 </v>
          </cell>
          <cell r="K38" t="str">
            <v xml:space="preserve">Béthune - Bruay (NPP) (ICM=117,1) </v>
          </cell>
          <cell r="L38" t="str">
            <v xml:space="preserve">Thiérache (NPP) (ICM=118,2) </v>
          </cell>
          <cell r="M38">
            <v>1536</v>
          </cell>
          <cell r="N38">
            <v>111.9</v>
          </cell>
          <cell r="O38">
            <v>117.7</v>
          </cell>
          <cell r="P38" t="str">
            <v xml:space="preserve">*** </v>
          </cell>
          <cell r="Q38">
            <v>123.8</v>
          </cell>
          <cell r="R38" t="str">
            <v xml:space="preserve">293 sur 304 </v>
          </cell>
          <cell r="S38" t="str">
            <v xml:space="preserve">Cosne - Clamecy (BFC et CTR/VL) (ICM=126,4) </v>
          </cell>
          <cell r="T38" t="str">
            <v xml:space="preserve">Boulogne-sur-mer (NPP) (ICM=126,8) </v>
          </cell>
          <cell r="U38">
            <v>3804</v>
          </cell>
          <cell r="V38">
            <v>122.7</v>
          </cell>
          <cell r="W38">
            <v>126.6</v>
          </cell>
          <cell r="X38" t="str">
            <v xml:space="preserve">*** </v>
          </cell>
          <cell r="Y38">
            <v>130.69999999999999</v>
          </cell>
          <cell r="Z38" t="str">
            <v xml:space="preserve">300 sur 304 </v>
          </cell>
        </row>
        <row r="39">
          <cell r="B39" t="str">
            <v xml:space="preserve">Vallée de la Bresle - Vimeu </v>
          </cell>
          <cell r="C39" t="str">
            <v xml:space="preserve">Le Havre (NOR) (ICM=120,4) </v>
          </cell>
          <cell r="D39" t="str">
            <v xml:space="preserve">Roubaix - Tourcoing (NPP) (ICM=122,0) </v>
          </cell>
          <cell r="E39">
            <v>796</v>
          </cell>
          <cell r="F39">
            <v>113</v>
          </cell>
          <cell r="G39">
            <v>121.3</v>
          </cell>
          <cell r="H39" t="str">
            <v xml:space="preserve">*** </v>
          </cell>
          <cell r="I39">
            <v>130.1</v>
          </cell>
          <cell r="J39" t="str">
            <v xml:space="preserve">282 sur 304 </v>
          </cell>
          <cell r="K39" t="str">
            <v xml:space="preserve">Roubaix - Tourcoing (NPP) (ICM=118,4) </v>
          </cell>
          <cell r="L39" t="str">
            <v xml:space="preserve">Boulogne-sur-mer (NPP) (ICM=119,1) </v>
          </cell>
          <cell r="M39">
            <v>535</v>
          </cell>
          <cell r="N39">
            <v>108.7</v>
          </cell>
          <cell r="O39">
            <v>118.5</v>
          </cell>
          <cell r="P39" t="str">
            <v xml:space="preserve">*** </v>
          </cell>
          <cell r="Q39">
            <v>129</v>
          </cell>
          <cell r="R39" t="str">
            <v xml:space="preserve">296 sur 304 </v>
          </cell>
          <cell r="S39" t="str">
            <v xml:space="preserve">Calais (NPP) (ICM=119,2) </v>
          </cell>
          <cell r="T39" t="str">
            <v xml:space="preserve">Tergnier (NPP) (ICM=120,9) </v>
          </cell>
          <cell r="U39">
            <v>1331</v>
          </cell>
          <cell r="V39">
            <v>114.2</v>
          </cell>
          <cell r="W39">
            <v>120.6</v>
          </cell>
          <cell r="X39" t="str">
            <v xml:space="preserve">*** </v>
          </cell>
          <cell r="Y39">
            <v>127.3</v>
          </cell>
          <cell r="Z39" t="str">
            <v xml:space="preserve">293 sur 304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workbookViewId="0">
      <selection activeCell="A2" sqref="A2"/>
    </sheetView>
  </sheetViews>
  <sheetFormatPr baseColWidth="10" defaultRowHeight="15" x14ac:dyDescent="0.25"/>
  <cols>
    <col min="1" max="1" width="141.5703125" style="119" customWidth="1"/>
    <col min="2" max="12" width="11.42578125" style="115"/>
    <col min="13" max="13" width="11.42578125" style="115" customWidth="1"/>
    <col min="14" max="16384" width="11.42578125" style="115"/>
  </cols>
  <sheetData>
    <row r="1" spans="1:25" ht="20.25" customHeight="1" x14ac:dyDescent="0.25">
      <c r="A1" s="114" t="s">
        <v>2251</v>
      </c>
      <c r="B1" s="114"/>
      <c r="C1" s="114"/>
      <c r="D1" s="114"/>
      <c r="E1" s="114"/>
      <c r="F1" s="114"/>
      <c r="G1" s="114"/>
      <c r="H1" s="114"/>
      <c r="I1" s="114"/>
      <c r="J1" s="114"/>
      <c r="K1" s="114"/>
      <c r="L1" s="114"/>
    </row>
    <row r="2" spans="1:25" ht="48" customHeight="1" x14ac:dyDescent="0.25">
      <c r="A2" s="116" t="s">
        <v>2259</v>
      </c>
      <c r="B2" s="114"/>
      <c r="C2" s="114"/>
      <c r="D2" s="114"/>
      <c r="E2" s="114"/>
      <c r="F2" s="114"/>
      <c r="G2" s="114"/>
      <c r="H2" s="114"/>
      <c r="I2" s="114"/>
      <c r="J2" s="114"/>
      <c r="K2" s="114"/>
      <c r="L2" s="114"/>
    </row>
    <row r="3" spans="1:25" ht="70.5" customHeight="1" x14ac:dyDescent="0.25">
      <c r="A3" s="117" t="s">
        <v>2258</v>
      </c>
      <c r="B3" s="116"/>
      <c r="C3" s="116"/>
      <c r="D3" s="116"/>
      <c r="E3" s="116"/>
      <c r="F3" s="116"/>
      <c r="G3" s="116"/>
      <c r="H3" s="116"/>
      <c r="I3" s="116"/>
      <c r="J3" s="116"/>
      <c r="K3" s="116"/>
      <c r="L3" s="116"/>
    </row>
    <row r="4" spans="1:25" ht="18" customHeight="1" x14ac:dyDescent="0.25">
      <c r="A4" s="114" t="s">
        <v>2252</v>
      </c>
      <c r="B4" s="116"/>
      <c r="C4" s="116"/>
      <c r="D4" s="116"/>
      <c r="E4" s="116"/>
      <c r="F4" s="116"/>
      <c r="G4" s="116"/>
      <c r="H4" s="116"/>
      <c r="I4" s="116"/>
      <c r="J4" s="116"/>
      <c r="K4" s="116"/>
      <c r="L4" s="116"/>
    </row>
    <row r="5" spans="1:25" ht="20.25" customHeight="1" x14ac:dyDescent="0.25">
      <c r="A5" s="116" t="s">
        <v>2253</v>
      </c>
      <c r="B5" s="116"/>
      <c r="C5" s="116"/>
      <c r="D5" s="116"/>
      <c r="E5" s="116"/>
      <c r="F5" s="116"/>
      <c r="G5" s="116"/>
      <c r="H5" s="116"/>
      <c r="I5" s="116"/>
      <c r="J5" s="116"/>
      <c r="K5" s="116"/>
      <c r="L5" s="116"/>
    </row>
    <row r="6" spans="1:25" ht="19.5" customHeight="1" x14ac:dyDescent="0.25">
      <c r="A6" s="114" t="s">
        <v>2250</v>
      </c>
      <c r="B6" s="116"/>
      <c r="C6" s="116"/>
      <c r="D6" s="116"/>
      <c r="E6" s="116"/>
      <c r="F6" s="116"/>
      <c r="G6" s="116"/>
      <c r="H6" s="116"/>
      <c r="I6" s="116"/>
      <c r="J6" s="116"/>
      <c r="K6" s="116"/>
      <c r="L6" s="116"/>
    </row>
    <row r="7" spans="1:25" ht="17.25" customHeight="1" x14ac:dyDescent="0.25">
      <c r="A7" s="118" t="s">
        <v>2254</v>
      </c>
      <c r="B7" s="114"/>
      <c r="C7" s="114"/>
      <c r="D7" s="114"/>
      <c r="E7" s="114"/>
      <c r="F7" s="114"/>
      <c r="G7" s="114"/>
      <c r="H7" s="114"/>
      <c r="I7" s="114"/>
      <c r="J7" s="114"/>
      <c r="K7" s="114"/>
      <c r="L7" s="114"/>
    </row>
    <row r="8" spans="1:25" ht="197.25" customHeight="1" x14ac:dyDescent="0.25">
      <c r="A8" s="116" t="s">
        <v>2255</v>
      </c>
      <c r="B8" s="116"/>
      <c r="C8" s="116"/>
      <c r="D8" s="116"/>
      <c r="E8" s="116"/>
      <c r="F8" s="116"/>
      <c r="G8" s="116"/>
      <c r="H8" s="116"/>
      <c r="I8" s="116"/>
      <c r="J8" s="116"/>
      <c r="K8" s="116"/>
      <c r="L8" s="116"/>
      <c r="N8" s="57"/>
      <c r="O8" s="57"/>
      <c r="P8" s="57"/>
      <c r="Q8" s="57"/>
      <c r="R8" s="57"/>
      <c r="S8" s="57"/>
      <c r="T8" s="57"/>
      <c r="U8" s="57"/>
      <c r="V8" s="57"/>
      <c r="W8" s="57"/>
      <c r="X8" s="57"/>
      <c r="Y8" s="57"/>
    </row>
    <row r="9" spans="1:25" ht="19.5" customHeight="1" x14ac:dyDescent="0.25">
      <c r="A9" s="118" t="s">
        <v>2256</v>
      </c>
      <c r="B9" s="114"/>
      <c r="C9" s="114"/>
      <c r="D9" s="114"/>
      <c r="E9" s="114"/>
      <c r="F9" s="114"/>
      <c r="G9" s="114"/>
      <c r="H9" s="114"/>
      <c r="I9" s="114"/>
      <c r="J9" s="114"/>
      <c r="K9" s="114"/>
      <c r="L9" s="114"/>
    </row>
    <row r="10" spans="1:25" ht="42" customHeight="1" x14ac:dyDescent="0.25">
      <c r="A10" s="116" t="s">
        <v>2246</v>
      </c>
      <c r="B10" s="116"/>
      <c r="C10" s="116"/>
      <c r="D10" s="116"/>
      <c r="E10" s="116"/>
      <c r="F10" s="116"/>
      <c r="G10" s="116"/>
      <c r="H10" s="116"/>
      <c r="I10" s="116"/>
      <c r="J10" s="116"/>
      <c r="K10" s="116"/>
      <c r="L10" s="116"/>
    </row>
    <row r="11" spans="1:25" ht="21" customHeight="1" x14ac:dyDescent="0.25">
      <c r="A11" s="118" t="s">
        <v>2257</v>
      </c>
      <c r="B11" s="114"/>
      <c r="C11" s="114"/>
      <c r="D11" s="114"/>
      <c r="E11" s="114"/>
      <c r="F11" s="114"/>
      <c r="G11" s="114"/>
      <c r="H11" s="114"/>
      <c r="I11" s="114"/>
      <c r="J11" s="114"/>
      <c r="K11" s="114"/>
      <c r="L11" s="114"/>
    </row>
    <row r="12" spans="1:25" ht="57" customHeight="1" x14ac:dyDescent="0.25">
      <c r="A12" s="116" t="s">
        <v>2247</v>
      </c>
      <c r="B12" s="116"/>
      <c r="C12" s="116"/>
      <c r="D12" s="116"/>
      <c r="E12" s="116"/>
      <c r="F12" s="116"/>
      <c r="G12" s="116"/>
      <c r="H12" s="116"/>
      <c r="I12" s="116"/>
      <c r="J12" s="116"/>
      <c r="K12" s="116"/>
      <c r="L12" s="116"/>
    </row>
    <row r="13" spans="1:25" ht="22.5" customHeight="1" x14ac:dyDescent="0.25">
      <c r="A13" s="118" t="s">
        <v>2248</v>
      </c>
      <c r="B13" s="114"/>
      <c r="C13" s="114"/>
      <c r="D13" s="114"/>
      <c r="E13" s="114"/>
      <c r="F13" s="114"/>
      <c r="G13" s="114"/>
      <c r="H13" s="114"/>
      <c r="I13" s="114"/>
      <c r="J13" s="114"/>
      <c r="K13" s="114"/>
      <c r="L13" s="114"/>
    </row>
    <row r="14" spans="1:25" ht="77.25" customHeight="1" x14ac:dyDescent="0.25">
      <c r="A14" s="116" t="s">
        <v>2249</v>
      </c>
      <c r="B14" s="116"/>
      <c r="C14" s="116"/>
      <c r="D14" s="116"/>
      <c r="E14" s="116"/>
      <c r="F14" s="116"/>
      <c r="G14" s="116"/>
      <c r="H14" s="116"/>
      <c r="I14" s="116"/>
      <c r="J14" s="116"/>
      <c r="K14" s="116"/>
      <c r="L14" s="116"/>
    </row>
  </sheetData>
  <mergeCells count="1">
    <mergeCell ref="N8:Y8"/>
  </mergeCells>
  <pageMargins left="0.27559055118110237" right="0.15748031496062992" top="0.23622047244094491" bottom="0.19685039370078741" header="0.15748031496062992" footer="0.15748031496062992"/>
  <pageSetup paperSize="9" scale="90" orientation="landscape" r:id="rId1"/>
  <headerFooter>
    <oddFooter>&amp;L&amp;"-,Italique"&amp;8ORS Nord - Pas-de-Calais&amp;C&amp;"-,Italique"&amp;8Maladies chroniques&amp;R&amp;"-,Italique"&amp;8&amp;P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election sqref="A1:B1"/>
    </sheetView>
  </sheetViews>
  <sheetFormatPr baseColWidth="10" defaultRowHeight="15" x14ac:dyDescent="0.25"/>
  <cols>
    <col min="1" max="1" width="20.85546875" style="123" customWidth="1"/>
    <col min="2" max="2" width="24.42578125" style="13" customWidth="1"/>
    <col min="3" max="3" width="30.28515625" style="140" customWidth="1"/>
    <col min="4" max="4" width="31.7109375" style="140" customWidth="1"/>
    <col min="5" max="5" width="9.7109375" style="13" customWidth="1"/>
    <col min="6" max="6" width="5.28515625" style="156" customWidth="1"/>
    <col min="7" max="7" width="6.28515625" style="156" customWidth="1"/>
    <col min="8" max="8" width="2.28515625" style="156" customWidth="1"/>
    <col min="9" max="9" width="5" style="156" customWidth="1"/>
    <col min="10" max="10" width="7.42578125" style="156" customWidth="1"/>
    <col min="11" max="11" width="28.5703125" style="13" customWidth="1"/>
    <col min="12" max="12" width="30" style="13" customWidth="1"/>
    <col min="13" max="13" width="9.7109375" style="13" customWidth="1"/>
    <col min="14" max="14" width="5.28515625" style="156" customWidth="1"/>
    <col min="15" max="15" width="6.28515625" style="156" customWidth="1"/>
    <col min="16" max="16" width="2.28515625" style="156" customWidth="1"/>
    <col min="17" max="17" width="5" style="156" customWidth="1"/>
    <col min="18" max="18" width="9.28515625" style="163" customWidth="1"/>
    <col min="19" max="19" width="27" style="165" customWidth="1"/>
    <col min="20" max="20" width="26.85546875" style="165" customWidth="1"/>
    <col min="21" max="21" width="9.7109375" customWidth="1"/>
    <col min="22" max="22" width="7.85546875" style="163" customWidth="1"/>
    <col min="23" max="23" width="6.140625" style="163" customWidth="1"/>
    <col min="24" max="24" width="3.42578125" style="163" customWidth="1"/>
    <col min="25" max="25" width="6.28515625" style="163" customWidth="1"/>
    <col min="26" max="26" width="8.42578125" style="163" customWidth="1"/>
    <col min="245" max="245" width="20.85546875" customWidth="1"/>
    <col min="246" max="246" width="28.5703125" customWidth="1"/>
    <col min="247" max="247" width="30.28515625" customWidth="1"/>
    <col min="248" max="248" width="31.7109375" customWidth="1"/>
    <col min="249" max="249" width="8.5703125" customWidth="1"/>
    <col min="250" max="250" width="5.28515625" customWidth="1"/>
    <col min="251" max="251" width="6.28515625" customWidth="1"/>
    <col min="252" max="252" width="2.28515625" customWidth="1"/>
    <col min="253" max="253" width="5" customWidth="1"/>
    <col min="254" max="254" width="7.42578125" customWidth="1"/>
    <col min="255" max="255" width="28.5703125" customWidth="1"/>
    <col min="256" max="256" width="30" customWidth="1"/>
    <col min="257" max="257" width="8.5703125" customWidth="1"/>
    <col min="258" max="258" width="5.28515625" customWidth="1"/>
    <col min="259" max="259" width="6.28515625" customWidth="1"/>
    <col min="260" max="260" width="2.28515625" customWidth="1"/>
    <col min="261" max="261" width="5" customWidth="1"/>
    <col min="262" max="262" width="9.28515625" customWidth="1"/>
    <col min="263" max="263" width="27" customWidth="1"/>
    <col min="264" max="264" width="26.85546875" customWidth="1"/>
    <col min="266" max="266" width="7.85546875" customWidth="1"/>
    <col min="267" max="267" width="6.140625" customWidth="1"/>
    <col min="268" max="268" width="3.42578125" customWidth="1"/>
    <col min="269" max="269" width="6.28515625" customWidth="1"/>
    <col min="270" max="270" width="9.28515625" customWidth="1"/>
    <col min="501" max="501" width="20.85546875" customWidth="1"/>
    <col min="502" max="502" width="28.5703125" customWidth="1"/>
    <col min="503" max="503" width="30.28515625" customWidth="1"/>
    <col min="504" max="504" width="31.7109375" customWidth="1"/>
    <col min="505" max="505" width="8.5703125" customWidth="1"/>
    <col min="506" max="506" width="5.28515625" customWidth="1"/>
    <col min="507" max="507" width="6.28515625" customWidth="1"/>
    <col min="508" max="508" width="2.28515625" customWidth="1"/>
    <col min="509" max="509" width="5" customWidth="1"/>
    <col min="510" max="510" width="7.42578125" customWidth="1"/>
    <col min="511" max="511" width="28.5703125" customWidth="1"/>
    <col min="512" max="512" width="30" customWidth="1"/>
    <col min="513" max="513" width="8.5703125" customWidth="1"/>
    <col min="514" max="514" width="5.28515625" customWidth="1"/>
    <col min="515" max="515" width="6.28515625" customWidth="1"/>
    <col min="516" max="516" width="2.28515625" customWidth="1"/>
    <col min="517" max="517" width="5" customWidth="1"/>
    <col min="518" max="518" width="9.28515625" customWidth="1"/>
    <col min="519" max="519" width="27" customWidth="1"/>
    <col min="520" max="520" width="26.85546875" customWidth="1"/>
    <col min="522" max="522" width="7.85546875" customWidth="1"/>
    <col min="523" max="523" width="6.140625" customWidth="1"/>
    <col min="524" max="524" width="3.42578125" customWidth="1"/>
    <col min="525" max="525" width="6.28515625" customWidth="1"/>
    <col min="526" max="526" width="9.28515625" customWidth="1"/>
    <col min="757" max="757" width="20.85546875" customWidth="1"/>
    <col min="758" max="758" width="28.5703125" customWidth="1"/>
    <col min="759" max="759" width="30.28515625" customWidth="1"/>
    <col min="760" max="760" width="31.7109375" customWidth="1"/>
    <col min="761" max="761" width="8.5703125" customWidth="1"/>
    <col min="762" max="762" width="5.28515625" customWidth="1"/>
    <col min="763" max="763" width="6.28515625" customWidth="1"/>
    <col min="764" max="764" width="2.28515625" customWidth="1"/>
    <col min="765" max="765" width="5" customWidth="1"/>
    <col min="766" max="766" width="7.42578125" customWidth="1"/>
    <col min="767" max="767" width="28.5703125" customWidth="1"/>
    <col min="768" max="768" width="30" customWidth="1"/>
    <col min="769" max="769" width="8.5703125" customWidth="1"/>
    <col min="770" max="770" width="5.28515625" customWidth="1"/>
    <col min="771" max="771" width="6.28515625" customWidth="1"/>
    <col min="772" max="772" width="2.28515625" customWidth="1"/>
    <col min="773" max="773" width="5" customWidth="1"/>
    <col min="774" max="774" width="9.28515625" customWidth="1"/>
    <col min="775" max="775" width="27" customWidth="1"/>
    <col min="776" max="776" width="26.85546875" customWidth="1"/>
    <col min="778" max="778" width="7.85546875" customWidth="1"/>
    <col min="779" max="779" width="6.140625" customWidth="1"/>
    <col min="780" max="780" width="3.42578125" customWidth="1"/>
    <col min="781" max="781" width="6.28515625" customWidth="1"/>
    <col min="782" max="782" width="9.28515625" customWidth="1"/>
    <col min="1013" max="1013" width="20.85546875" customWidth="1"/>
    <col min="1014" max="1014" width="28.5703125" customWidth="1"/>
    <col min="1015" max="1015" width="30.28515625" customWidth="1"/>
    <col min="1016" max="1016" width="31.7109375" customWidth="1"/>
    <col min="1017" max="1017" width="8.5703125" customWidth="1"/>
    <col min="1018" max="1018" width="5.28515625" customWidth="1"/>
    <col min="1019" max="1019" width="6.28515625" customWidth="1"/>
    <col min="1020" max="1020" width="2.28515625" customWidth="1"/>
    <col min="1021" max="1021" width="5" customWidth="1"/>
    <col min="1022" max="1022" width="7.42578125" customWidth="1"/>
    <col min="1023" max="1023" width="28.5703125" customWidth="1"/>
    <col min="1024" max="1024" width="30" customWidth="1"/>
    <col min="1025" max="1025" width="8.5703125" customWidth="1"/>
    <col min="1026" max="1026" width="5.28515625" customWidth="1"/>
    <col min="1027" max="1027" width="6.28515625" customWidth="1"/>
    <col min="1028" max="1028" width="2.28515625" customWidth="1"/>
    <col min="1029" max="1029" width="5" customWidth="1"/>
    <col min="1030" max="1030" width="9.28515625" customWidth="1"/>
    <col min="1031" max="1031" width="27" customWidth="1"/>
    <col min="1032" max="1032" width="26.85546875" customWidth="1"/>
    <col min="1034" max="1034" width="7.85546875" customWidth="1"/>
    <col min="1035" max="1035" width="6.140625" customWidth="1"/>
    <col min="1036" max="1036" width="3.42578125" customWidth="1"/>
    <col min="1037" max="1037" width="6.28515625" customWidth="1"/>
    <col min="1038" max="1038" width="9.28515625" customWidth="1"/>
    <col min="1269" max="1269" width="20.85546875" customWidth="1"/>
    <col min="1270" max="1270" width="28.5703125" customWidth="1"/>
    <col min="1271" max="1271" width="30.28515625" customWidth="1"/>
    <col min="1272" max="1272" width="31.7109375" customWidth="1"/>
    <col min="1273" max="1273" width="8.5703125" customWidth="1"/>
    <col min="1274" max="1274" width="5.28515625" customWidth="1"/>
    <col min="1275" max="1275" width="6.28515625" customWidth="1"/>
    <col min="1276" max="1276" width="2.28515625" customWidth="1"/>
    <col min="1277" max="1277" width="5" customWidth="1"/>
    <col min="1278" max="1278" width="7.42578125" customWidth="1"/>
    <col min="1279" max="1279" width="28.5703125" customWidth="1"/>
    <col min="1280" max="1280" width="30" customWidth="1"/>
    <col min="1281" max="1281" width="8.5703125" customWidth="1"/>
    <col min="1282" max="1282" width="5.28515625" customWidth="1"/>
    <col min="1283" max="1283" width="6.28515625" customWidth="1"/>
    <col min="1284" max="1284" width="2.28515625" customWidth="1"/>
    <col min="1285" max="1285" width="5" customWidth="1"/>
    <col min="1286" max="1286" width="9.28515625" customWidth="1"/>
    <col min="1287" max="1287" width="27" customWidth="1"/>
    <col min="1288" max="1288" width="26.85546875" customWidth="1"/>
    <col min="1290" max="1290" width="7.85546875" customWidth="1"/>
    <col min="1291" max="1291" width="6.140625" customWidth="1"/>
    <col min="1292" max="1292" width="3.42578125" customWidth="1"/>
    <col min="1293" max="1293" width="6.28515625" customWidth="1"/>
    <col min="1294" max="1294" width="9.28515625" customWidth="1"/>
    <col min="1525" max="1525" width="20.85546875" customWidth="1"/>
    <col min="1526" max="1526" width="28.5703125" customWidth="1"/>
    <col min="1527" max="1527" width="30.28515625" customWidth="1"/>
    <col min="1528" max="1528" width="31.7109375" customWidth="1"/>
    <col min="1529" max="1529" width="8.5703125" customWidth="1"/>
    <col min="1530" max="1530" width="5.28515625" customWidth="1"/>
    <col min="1531" max="1531" width="6.28515625" customWidth="1"/>
    <col min="1532" max="1532" width="2.28515625" customWidth="1"/>
    <col min="1533" max="1533" width="5" customWidth="1"/>
    <col min="1534" max="1534" width="7.42578125" customWidth="1"/>
    <col min="1535" max="1535" width="28.5703125" customWidth="1"/>
    <col min="1536" max="1536" width="30" customWidth="1"/>
    <col min="1537" max="1537" width="8.5703125" customWidth="1"/>
    <col min="1538" max="1538" width="5.28515625" customWidth="1"/>
    <col min="1539" max="1539" width="6.28515625" customWidth="1"/>
    <col min="1540" max="1540" width="2.28515625" customWidth="1"/>
    <col min="1541" max="1541" width="5" customWidth="1"/>
    <col min="1542" max="1542" width="9.28515625" customWidth="1"/>
    <col min="1543" max="1543" width="27" customWidth="1"/>
    <col min="1544" max="1544" width="26.85546875" customWidth="1"/>
    <col min="1546" max="1546" width="7.85546875" customWidth="1"/>
    <col min="1547" max="1547" width="6.140625" customWidth="1"/>
    <col min="1548" max="1548" width="3.42578125" customWidth="1"/>
    <col min="1549" max="1549" width="6.28515625" customWidth="1"/>
    <col min="1550" max="1550" width="9.28515625" customWidth="1"/>
    <col min="1781" max="1781" width="20.85546875" customWidth="1"/>
    <col min="1782" max="1782" width="28.5703125" customWidth="1"/>
    <col min="1783" max="1783" width="30.28515625" customWidth="1"/>
    <col min="1784" max="1784" width="31.7109375" customWidth="1"/>
    <col min="1785" max="1785" width="8.5703125" customWidth="1"/>
    <col min="1786" max="1786" width="5.28515625" customWidth="1"/>
    <col min="1787" max="1787" width="6.28515625" customWidth="1"/>
    <col min="1788" max="1788" width="2.28515625" customWidth="1"/>
    <col min="1789" max="1789" width="5" customWidth="1"/>
    <col min="1790" max="1790" width="7.42578125" customWidth="1"/>
    <col min="1791" max="1791" width="28.5703125" customWidth="1"/>
    <col min="1792" max="1792" width="30" customWidth="1"/>
    <col min="1793" max="1793" width="8.5703125" customWidth="1"/>
    <col min="1794" max="1794" width="5.28515625" customWidth="1"/>
    <col min="1795" max="1795" width="6.28515625" customWidth="1"/>
    <col min="1796" max="1796" width="2.28515625" customWidth="1"/>
    <col min="1797" max="1797" width="5" customWidth="1"/>
    <col min="1798" max="1798" width="9.28515625" customWidth="1"/>
    <col min="1799" max="1799" width="27" customWidth="1"/>
    <col min="1800" max="1800" width="26.85546875" customWidth="1"/>
    <col min="1802" max="1802" width="7.85546875" customWidth="1"/>
    <col min="1803" max="1803" width="6.140625" customWidth="1"/>
    <col min="1804" max="1804" width="3.42578125" customWidth="1"/>
    <col min="1805" max="1805" width="6.28515625" customWidth="1"/>
    <col min="1806" max="1806" width="9.28515625" customWidth="1"/>
    <col min="2037" max="2037" width="20.85546875" customWidth="1"/>
    <col min="2038" max="2038" width="28.5703125" customWidth="1"/>
    <col min="2039" max="2039" width="30.28515625" customWidth="1"/>
    <col min="2040" max="2040" width="31.7109375" customWidth="1"/>
    <col min="2041" max="2041" width="8.5703125" customWidth="1"/>
    <col min="2042" max="2042" width="5.28515625" customWidth="1"/>
    <col min="2043" max="2043" width="6.28515625" customWidth="1"/>
    <col min="2044" max="2044" width="2.28515625" customWidth="1"/>
    <col min="2045" max="2045" width="5" customWidth="1"/>
    <col min="2046" max="2046" width="7.42578125" customWidth="1"/>
    <col min="2047" max="2047" width="28.5703125" customWidth="1"/>
    <col min="2048" max="2048" width="30" customWidth="1"/>
    <col min="2049" max="2049" width="8.5703125" customWidth="1"/>
    <col min="2050" max="2050" width="5.28515625" customWidth="1"/>
    <col min="2051" max="2051" width="6.28515625" customWidth="1"/>
    <col min="2052" max="2052" width="2.28515625" customWidth="1"/>
    <col min="2053" max="2053" width="5" customWidth="1"/>
    <col min="2054" max="2054" width="9.28515625" customWidth="1"/>
    <col min="2055" max="2055" width="27" customWidth="1"/>
    <col min="2056" max="2056" width="26.85546875" customWidth="1"/>
    <col min="2058" max="2058" width="7.85546875" customWidth="1"/>
    <col min="2059" max="2059" width="6.140625" customWidth="1"/>
    <col min="2060" max="2060" width="3.42578125" customWidth="1"/>
    <col min="2061" max="2061" width="6.28515625" customWidth="1"/>
    <col min="2062" max="2062" width="9.28515625" customWidth="1"/>
    <col min="2293" max="2293" width="20.85546875" customWidth="1"/>
    <col min="2294" max="2294" width="28.5703125" customWidth="1"/>
    <col min="2295" max="2295" width="30.28515625" customWidth="1"/>
    <col min="2296" max="2296" width="31.7109375" customWidth="1"/>
    <col min="2297" max="2297" width="8.5703125" customWidth="1"/>
    <col min="2298" max="2298" width="5.28515625" customWidth="1"/>
    <col min="2299" max="2299" width="6.28515625" customWidth="1"/>
    <col min="2300" max="2300" width="2.28515625" customWidth="1"/>
    <col min="2301" max="2301" width="5" customWidth="1"/>
    <col min="2302" max="2302" width="7.42578125" customWidth="1"/>
    <col min="2303" max="2303" width="28.5703125" customWidth="1"/>
    <col min="2304" max="2304" width="30" customWidth="1"/>
    <col min="2305" max="2305" width="8.5703125" customWidth="1"/>
    <col min="2306" max="2306" width="5.28515625" customWidth="1"/>
    <col min="2307" max="2307" width="6.28515625" customWidth="1"/>
    <col min="2308" max="2308" width="2.28515625" customWidth="1"/>
    <col min="2309" max="2309" width="5" customWidth="1"/>
    <col min="2310" max="2310" width="9.28515625" customWidth="1"/>
    <col min="2311" max="2311" width="27" customWidth="1"/>
    <col min="2312" max="2312" width="26.85546875" customWidth="1"/>
    <col min="2314" max="2314" width="7.85546875" customWidth="1"/>
    <col min="2315" max="2315" width="6.140625" customWidth="1"/>
    <col min="2316" max="2316" width="3.42578125" customWidth="1"/>
    <col min="2317" max="2317" width="6.28515625" customWidth="1"/>
    <col min="2318" max="2318" width="9.28515625" customWidth="1"/>
    <col min="2549" max="2549" width="20.85546875" customWidth="1"/>
    <col min="2550" max="2550" width="28.5703125" customWidth="1"/>
    <col min="2551" max="2551" width="30.28515625" customWidth="1"/>
    <col min="2552" max="2552" width="31.7109375" customWidth="1"/>
    <col min="2553" max="2553" width="8.5703125" customWidth="1"/>
    <col min="2554" max="2554" width="5.28515625" customWidth="1"/>
    <col min="2555" max="2555" width="6.28515625" customWidth="1"/>
    <col min="2556" max="2556" width="2.28515625" customWidth="1"/>
    <col min="2557" max="2557" width="5" customWidth="1"/>
    <col min="2558" max="2558" width="7.42578125" customWidth="1"/>
    <col min="2559" max="2559" width="28.5703125" customWidth="1"/>
    <col min="2560" max="2560" width="30" customWidth="1"/>
    <col min="2561" max="2561" width="8.5703125" customWidth="1"/>
    <col min="2562" max="2562" width="5.28515625" customWidth="1"/>
    <col min="2563" max="2563" width="6.28515625" customWidth="1"/>
    <col min="2564" max="2564" width="2.28515625" customWidth="1"/>
    <col min="2565" max="2565" width="5" customWidth="1"/>
    <col min="2566" max="2566" width="9.28515625" customWidth="1"/>
    <col min="2567" max="2567" width="27" customWidth="1"/>
    <col min="2568" max="2568" width="26.85546875" customWidth="1"/>
    <col min="2570" max="2570" width="7.85546875" customWidth="1"/>
    <col min="2571" max="2571" width="6.140625" customWidth="1"/>
    <col min="2572" max="2572" width="3.42578125" customWidth="1"/>
    <col min="2573" max="2573" width="6.28515625" customWidth="1"/>
    <col min="2574" max="2574" width="9.28515625" customWidth="1"/>
    <col min="2805" max="2805" width="20.85546875" customWidth="1"/>
    <col min="2806" max="2806" width="28.5703125" customWidth="1"/>
    <col min="2807" max="2807" width="30.28515625" customWidth="1"/>
    <col min="2808" max="2808" width="31.7109375" customWidth="1"/>
    <col min="2809" max="2809" width="8.5703125" customWidth="1"/>
    <col min="2810" max="2810" width="5.28515625" customWidth="1"/>
    <col min="2811" max="2811" width="6.28515625" customWidth="1"/>
    <col min="2812" max="2812" width="2.28515625" customWidth="1"/>
    <col min="2813" max="2813" width="5" customWidth="1"/>
    <col min="2814" max="2814" width="7.42578125" customWidth="1"/>
    <col min="2815" max="2815" width="28.5703125" customWidth="1"/>
    <col min="2816" max="2816" width="30" customWidth="1"/>
    <col min="2817" max="2817" width="8.5703125" customWidth="1"/>
    <col min="2818" max="2818" width="5.28515625" customWidth="1"/>
    <col min="2819" max="2819" width="6.28515625" customWidth="1"/>
    <col min="2820" max="2820" width="2.28515625" customWidth="1"/>
    <col min="2821" max="2821" width="5" customWidth="1"/>
    <col min="2822" max="2822" width="9.28515625" customWidth="1"/>
    <col min="2823" max="2823" width="27" customWidth="1"/>
    <col min="2824" max="2824" width="26.85546875" customWidth="1"/>
    <col min="2826" max="2826" width="7.85546875" customWidth="1"/>
    <col min="2827" max="2827" width="6.140625" customWidth="1"/>
    <col min="2828" max="2828" width="3.42578125" customWidth="1"/>
    <col min="2829" max="2829" width="6.28515625" customWidth="1"/>
    <col min="2830" max="2830" width="9.28515625" customWidth="1"/>
    <col min="3061" max="3061" width="20.85546875" customWidth="1"/>
    <col min="3062" max="3062" width="28.5703125" customWidth="1"/>
    <col min="3063" max="3063" width="30.28515625" customWidth="1"/>
    <col min="3064" max="3064" width="31.7109375" customWidth="1"/>
    <col min="3065" max="3065" width="8.5703125" customWidth="1"/>
    <col min="3066" max="3066" width="5.28515625" customWidth="1"/>
    <col min="3067" max="3067" width="6.28515625" customWidth="1"/>
    <col min="3068" max="3068" width="2.28515625" customWidth="1"/>
    <col min="3069" max="3069" width="5" customWidth="1"/>
    <col min="3070" max="3070" width="7.42578125" customWidth="1"/>
    <col min="3071" max="3071" width="28.5703125" customWidth="1"/>
    <col min="3072" max="3072" width="30" customWidth="1"/>
    <col min="3073" max="3073" width="8.5703125" customWidth="1"/>
    <col min="3074" max="3074" width="5.28515625" customWidth="1"/>
    <col min="3075" max="3075" width="6.28515625" customWidth="1"/>
    <col min="3076" max="3076" width="2.28515625" customWidth="1"/>
    <col min="3077" max="3077" width="5" customWidth="1"/>
    <col min="3078" max="3078" width="9.28515625" customWidth="1"/>
    <col min="3079" max="3079" width="27" customWidth="1"/>
    <col min="3080" max="3080" width="26.85546875" customWidth="1"/>
    <col min="3082" max="3082" width="7.85546875" customWidth="1"/>
    <col min="3083" max="3083" width="6.140625" customWidth="1"/>
    <col min="3084" max="3084" width="3.42578125" customWidth="1"/>
    <col min="3085" max="3085" width="6.28515625" customWidth="1"/>
    <col min="3086" max="3086" width="9.28515625" customWidth="1"/>
    <col min="3317" max="3317" width="20.85546875" customWidth="1"/>
    <col min="3318" max="3318" width="28.5703125" customWidth="1"/>
    <col min="3319" max="3319" width="30.28515625" customWidth="1"/>
    <col min="3320" max="3320" width="31.7109375" customWidth="1"/>
    <col min="3321" max="3321" width="8.5703125" customWidth="1"/>
    <col min="3322" max="3322" width="5.28515625" customWidth="1"/>
    <col min="3323" max="3323" width="6.28515625" customWidth="1"/>
    <col min="3324" max="3324" width="2.28515625" customWidth="1"/>
    <col min="3325" max="3325" width="5" customWidth="1"/>
    <col min="3326" max="3326" width="7.42578125" customWidth="1"/>
    <col min="3327" max="3327" width="28.5703125" customWidth="1"/>
    <col min="3328" max="3328" width="30" customWidth="1"/>
    <col min="3329" max="3329" width="8.5703125" customWidth="1"/>
    <col min="3330" max="3330" width="5.28515625" customWidth="1"/>
    <col min="3331" max="3331" width="6.28515625" customWidth="1"/>
    <col min="3332" max="3332" width="2.28515625" customWidth="1"/>
    <col min="3333" max="3333" width="5" customWidth="1"/>
    <col min="3334" max="3334" width="9.28515625" customWidth="1"/>
    <col min="3335" max="3335" width="27" customWidth="1"/>
    <col min="3336" max="3336" width="26.85546875" customWidth="1"/>
    <col min="3338" max="3338" width="7.85546875" customWidth="1"/>
    <col min="3339" max="3339" width="6.140625" customWidth="1"/>
    <col min="3340" max="3340" width="3.42578125" customWidth="1"/>
    <col min="3341" max="3341" width="6.28515625" customWidth="1"/>
    <col min="3342" max="3342" width="9.28515625" customWidth="1"/>
    <col min="3573" max="3573" width="20.85546875" customWidth="1"/>
    <col min="3574" max="3574" width="28.5703125" customWidth="1"/>
    <col min="3575" max="3575" width="30.28515625" customWidth="1"/>
    <col min="3576" max="3576" width="31.7109375" customWidth="1"/>
    <col min="3577" max="3577" width="8.5703125" customWidth="1"/>
    <col min="3578" max="3578" width="5.28515625" customWidth="1"/>
    <col min="3579" max="3579" width="6.28515625" customWidth="1"/>
    <col min="3580" max="3580" width="2.28515625" customWidth="1"/>
    <col min="3581" max="3581" width="5" customWidth="1"/>
    <col min="3582" max="3582" width="7.42578125" customWidth="1"/>
    <col min="3583" max="3583" width="28.5703125" customWidth="1"/>
    <col min="3584" max="3584" width="30" customWidth="1"/>
    <col min="3585" max="3585" width="8.5703125" customWidth="1"/>
    <col min="3586" max="3586" width="5.28515625" customWidth="1"/>
    <col min="3587" max="3587" width="6.28515625" customWidth="1"/>
    <col min="3588" max="3588" width="2.28515625" customWidth="1"/>
    <col min="3589" max="3589" width="5" customWidth="1"/>
    <col min="3590" max="3590" width="9.28515625" customWidth="1"/>
    <col min="3591" max="3591" width="27" customWidth="1"/>
    <col min="3592" max="3592" width="26.85546875" customWidth="1"/>
    <col min="3594" max="3594" width="7.85546875" customWidth="1"/>
    <col min="3595" max="3595" width="6.140625" customWidth="1"/>
    <col min="3596" max="3596" width="3.42578125" customWidth="1"/>
    <col min="3597" max="3597" width="6.28515625" customWidth="1"/>
    <col min="3598" max="3598" width="9.28515625" customWidth="1"/>
    <col min="3829" max="3829" width="20.85546875" customWidth="1"/>
    <col min="3830" max="3830" width="28.5703125" customWidth="1"/>
    <col min="3831" max="3831" width="30.28515625" customWidth="1"/>
    <col min="3832" max="3832" width="31.7109375" customWidth="1"/>
    <col min="3833" max="3833" width="8.5703125" customWidth="1"/>
    <col min="3834" max="3834" width="5.28515625" customWidth="1"/>
    <col min="3835" max="3835" width="6.28515625" customWidth="1"/>
    <col min="3836" max="3836" width="2.28515625" customWidth="1"/>
    <col min="3837" max="3837" width="5" customWidth="1"/>
    <col min="3838" max="3838" width="7.42578125" customWidth="1"/>
    <col min="3839" max="3839" width="28.5703125" customWidth="1"/>
    <col min="3840" max="3840" width="30" customWidth="1"/>
    <col min="3841" max="3841" width="8.5703125" customWidth="1"/>
    <col min="3842" max="3842" width="5.28515625" customWidth="1"/>
    <col min="3843" max="3843" width="6.28515625" customWidth="1"/>
    <col min="3844" max="3844" width="2.28515625" customWidth="1"/>
    <col min="3845" max="3845" width="5" customWidth="1"/>
    <col min="3846" max="3846" width="9.28515625" customWidth="1"/>
    <col min="3847" max="3847" width="27" customWidth="1"/>
    <col min="3848" max="3848" width="26.85546875" customWidth="1"/>
    <col min="3850" max="3850" width="7.85546875" customWidth="1"/>
    <col min="3851" max="3851" width="6.140625" customWidth="1"/>
    <col min="3852" max="3852" width="3.42578125" customWidth="1"/>
    <col min="3853" max="3853" width="6.28515625" customWidth="1"/>
    <col min="3854" max="3854" width="9.28515625" customWidth="1"/>
    <col min="4085" max="4085" width="20.85546875" customWidth="1"/>
    <col min="4086" max="4086" width="28.5703125" customWidth="1"/>
    <col min="4087" max="4087" width="30.28515625" customWidth="1"/>
    <col min="4088" max="4088" width="31.7109375" customWidth="1"/>
    <col min="4089" max="4089" width="8.5703125" customWidth="1"/>
    <col min="4090" max="4090" width="5.28515625" customWidth="1"/>
    <col min="4091" max="4091" width="6.28515625" customWidth="1"/>
    <col min="4092" max="4092" width="2.28515625" customWidth="1"/>
    <col min="4093" max="4093" width="5" customWidth="1"/>
    <col min="4094" max="4094" width="7.42578125" customWidth="1"/>
    <col min="4095" max="4095" width="28.5703125" customWidth="1"/>
    <col min="4096" max="4096" width="30" customWidth="1"/>
    <col min="4097" max="4097" width="8.5703125" customWidth="1"/>
    <col min="4098" max="4098" width="5.28515625" customWidth="1"/>
    <col min="4099" max="4099" width="6.28515625" customWidth="1"/>
    <col min="4100" max="4100" width="2.28515625" customWidth="1"/>
    <col min="4101" max="4101" width="5" customWidth="1"/>
    <col min="4102" max="4102" width="9.28515625" customWidth="1"/>
    <col min="4103" max="4103" width="27" customWidth="1"/>
    <col min="4104" max="4104" width="26.85546875" customWidth="1"/>
    <col min="4106" max="4106" width="7.85546875" customWidth="1"/>
    <col min="4107" max="4107" width="6.140625" customWidth="1"/>
    <col min="4108" max="4108" width="3.42578125" customWidth="1"/>
    <col min="4109" max="4109" width="6.28515625" customWidth="1"/>
    <col min="4110" max="4110" width="9.28515625" customWidth="1"/>
    <col min="4341" max="4341" width="20.85546875" customWidth="1"/>
    <col min="4342" max="4342" width="28.5703125" customWidth="1"/>
    <col min="4343" max="4343" width="30.28515625" customWidth="1"/>
    <col min="4344" max="4344" width="31.7109375" customWidth="1"/>
    <col min="4345" max="4345" width="8.5703125" customWidth="1"/>
    <col min="4346" max="4346" width="5.28515625" customWidth="1"/>
    <col min="4347" max="4347" width="6.28515625" customWidth="1"/>
    <col min="4348" max="4348" width="2.28515625" customWidth="1"/>
    <col min="4349" max="4349" width="5" customWidth="1"/>
    <col min="4350" max="4350" width="7.42578125" customWidth="1"/>
    <col min="4351" max="4351" width="28.5703125" customWidth="1"/>
    <col min="4352" max="4352" width="30" customWidth="1"/>
    <col min="4353" max="4353" width="8.5703125" customWidth="1"/>
    <col min="4354" max="4354" width="5.28515625" customWidth="1"/>
    <col min="4355" max="4355" width="6.28515625" customWidth="1"/>
    <col min="4356" max="4356" width="2.28515625" customWidth="1"/>
    <col min="4357" max="4357" width="5" customWidth="1"/>
    <col min="4358" max="4358" width="9.28515625" customWidth="1"/>
    <col min="4359" max="4359" width="27" customWidth="1"/>
    <col min="4360" max="4360" width="26.85546875" customWidth="1"/>
    <col min="4362" max="4362" width="7.85546875" customWidth="1"/>
    <col min="4363" max="4363" width="6.140625" customWidth="1"/>
    <col min="4364" max="4364" width="3.42578125" customWidth="1"/>
    <col min="4365" max="4365" width="6.28515625" customWidth="1"/>
    <col min="4366" max="4366" width="9.28515625" customWidth="1"/>
    <col min="4597" max="4597" width="20.85546875" customWidth="1"/>
    <col min="4598" max="4598" width="28.5703125" customWidth="1"/>
    <col min="4599" max="4599" width="30.28515625" customWidth="1"/>
    <col min="4600" max="4600" width="31.7109375" customWidth="1"/>
    <col min="4601" max="4601" width="8.5703125" customWidth="1"/>
    <col min="4602" max="4602" width="5.28515625" customWidth="1"/>
    <col min="4603" max="4603" width="6.28515625" customWidth="1"/>
    <col min="4604" max="4604" width="2.28515625" customWidth="1"/>
    <col min="4605" max="4605" width="5" customWidth="1"/>
    <col min="4606" max="4606" width="7.42578125" customWidth="1"/>
    <col min="4607" max="4607" width="28.5703125" customWidth="1"/>
    <col min="4608" max="4608" width="30" customWidth="1"/>
    <col min="4609" max="4609" width="8.5703125" customWidth="1"/>
    <col min="4610" max="4610" width="5.28515625" customWidth="1"/>
    <col min="4611" max="4611" width="6.28515625" customWidth="1"/>
    <col min="4612" max="4612" width="2.28515625" customWidth="1"/>
    <col min="4613" max="4613" width="5" customWidth="1"/>
    <col min="4614" max="4614" width="9.28515625" customWidth="1"/>
    <col min="4615" max="4615" width="27" customWidth="1"/>
    <col min="4616" max="4616" width="26.85546875" customWidth="1"/>
    <col min="4618" max="4618" width="7.85546875" customWidth="1"/>
    <col min="4619" max="4619" width="6.140625" customWidth="1"/>
    <col min="4620" max="4620" width="3.42578125" customWidth="1"/>
    <col min="4621" max="4621" width="6.28515625" customWidth="1"/>
    <col min="4622" max="4622" width="9.28515625" customWidth="1"/>
    <col min="4853" max="4853" width="20.85546875" customWidth="1"/>
    <col min="4854" max="4854" width="28.5703125" customWidth="1"/>
    <col min="4855" max="4855" width="30.28515625" customWidth="1"/>
    <col min="4856" max="4856" width="31.7109375" customWidth="1"/>
    <col min="4857" max="4857" width="8.5703125" customWidth="1"/>
    <col min="4858" max="4858" width="5.28515625" customWidth="1"/>
    <col min="4859" max="4859" width="6.28515625" customWidth="1"/>
    <col min="4860" max="4860" width="2.28515625" customWidth="1"/>
    <col min="4861" max="4861" width="5" customWidth="1"/>
    <col min="4862" max="4862" width="7.42578125" customWidth="1"/>
    <col min="4863" max="4863" width="28.5703125" customWidth="1"/>
    <col min="4864" max="4864" width="30" customWidth="1"/>
    <col min="4865" max="4865" width="8.5703125" customWidth="1"/>
    <col min="4866" max="4866" width="5.28515625" customWidth="1"/>
    <col min="4867" max="4867" width="6.28515625" customWidth="1"/>
    <col min="4868" max="4868" width="2.28515625" customWidth="1"/>
    <col min="4869" max="4869" width="5" customWidth="1"/>
    <col min="4870" max="4870" width="9.28515625" customWidth="1"/>
    <col min="4871" max="4871" width="27" customWidth="1"/>
    <col min="4872" max="4872" width="26.85546875" customWidth="1"/>
    <col min="4874" max="4874" width="7.85546875" customWidth="1"/>
    <col min="4875" max="4875" width="6.140625" customWidth="1"/>
    <col min="4876" max="4876" width="3.42578125" customWidth="1"/>
    <col min="4877" max="4877" width="6.28515625" customWidth="1"/>
    <col min="4878" max="4878" width="9.28515625" customWidth="1"/>
    <col min="5109" max="5109" width="20.85546875" customWidth="1"/>
    <col min="5110" max="5110" width="28.5703125" customWidth="1"/>
    <col min="5111" max="5111" width="30.28515625" customWidth="1"/>
    <col min="5112" max="5112" width="31.7109375" customWidth="1"/>
    <col min="5113" max="5113" width="8.5703125" customWidth="1"/>
    <col min="5114" max="5114" width="5.28515625" customWidth="1"/>
    <col min="5115" max="5115" width="6.28515625" customWidth="1"/>
    <col min="5116" max="5116" width="2.28515625" customWidth="1"/>
    <col min="5117" max="5117" width="5" customWidth="1"/>
    <col min="5118" max="5118" width="7.42578125" customWidth="1"/>
    <col min="5119" max="5119" width="28.5703125" customWidth="1"/>
    <col min="5120" max="5120" width="30" customWidth="1"/>
    <col min="5121" max="5121" width="8.5703125" customWidth="1"/>
    <col min="5122" max="5122" width="5.28515625" customWidth="1"/>
    <col min="5123" max="5123" width="6.28515625" customWidth="1"/>
    <col min="5124" max="5124" width="2.28515625" customWidth="1"/>
    <col min="5125" max="5125" width="5" customWidth="1"/>
    <col min="5126" max="5126" width="9.28515625" customWidth="1"/>
    <col min="5127" max="5127" width="27" customWidth="1"/>
    <col min="5128" max="5128" width="26.85546875" customWidth="1"/>
    <col min="5130" max="5130" width="7.85546875" customWidth="1"/>
    <col min="5131" max="5131" width="6.140625" customWidth="1"/>
    <col min="5132" max="5132" width="3.42578125" customWidth="1"/>
    <col min="5133" max="5133" width="6.28515625" customWidth="1"/>
    <col min="5134" max="5134" width="9.28515625" customWidth="1"/>
    <col min="5365" max="5365" width="20.85546875" customWidth="1"/>
    <col min="5366" max="5366" width="28.5703125" customWidth="1"/>
    <col min="5367" max="5367" width="30.28515625" customWidth="1"/>
    <col min="5368" max="5368" width="31.7109375" customWidth="1"/>
    <col min="5369" max="5369" width="8.5703125" customWidth="1"/>
    <col min="5370" max="5370" width="5.28515625" customWidth="1"/>
    <col min="5371" max="5371" width="6.28515625" customWidth="1"/>
    <col min="5372" max="5372" width="2.28515625" customWidth="1"/>
    <col min="5373" max="5373" width="5" customWidth="1"/>
    <col min="5374" max="5374" width="7.42578125" customWidth="1"/>
    <col min="5375" max="5375" width="28.5703125" customWidth="1"/>
    <col min="5376" max="5376" width="30" customWidth="1"/>
    <col min="5377" max="5377" width="8.5703125" customWidth="1"/>
    <col min="5378" max="5378" width="5.28515625" customWidth="1"/>
    <col min="5379" max="5379" width="6.28515625" customWidth="1"/>
    <col min="5380" max="5380" width="2.28515625" customWidth="1"/>
    <col min="5381" max="5381" width="5" customWidth="1"/>
    <col min="5382" max="5382" width="9.28515625" customWidth="1"/>
    <col min="5383" max="5383" width="27" customWidth="1"/>
    <col min="5384" max="5384" width="26.85546875" customWidth="1"/>
    <col min="5386" max="5386" width="7.85546875" customWidth="1"/>
    <col min="5387" max="5387" width="6.140625" customWidth="1"/>
    <col min="5388" max="5388" width="3.42578125" customWidth="1"/>
    <col min="5389" max="5389" width="6.28515625" customWidth="1"/>
    <col min="5390" max="5390" width="9.28515625" customWidth="1"/>
    <col min="5621" max="5621" width="20.85546875" customWidth="1"/>
    <col min="5622" max="5622" width="28.5703125" customWidth="1"/>
    <col min="5623" max="5623" width="30.28515625" customWidth="1"/>
    <col min="5624" max="5624" width="31.7109375" customWidth="1"/>
    <col min="5625" max="5625" width="8.5703125" customWidth="1"/>
    <col min="5626" max="5626" width="5.28515625" customWidth="1"/>
    <col min="5627" max="5627" width="6.28515625" customWidth="1"/>
    <col min="5628" max="5628" width="2.28515625" customWidth="1"/>
    <col min="5629" max="5629" width="5" customWidth="1"/>
    <col min="5630" max="5630" width="7.42578125" customWidth="1"/>
    <col min="5631" max="5631" width="28.5703125" customWidth="1"/>
    <col min="5632" max="5632" width="30" customWidth="1"/>
    <col min="5633" max="5633" width="8.5703125" customWidth="1"/>
    <col min="5634" max="5634" width="5.28515625" customWidth="1"/>
    <col min="5635" max="5635" width="6.28515625" customWidth="1"/>
    <col min="5636" max="5636" width="2.28515625" customWidth="1"/>
    <col min="5637" max="5637" width="5" customWidth="1"/>
    <col min="5638" max="5638" width="9.28515625" customWidth="1"/>
    <col min="5639" max="5639" width="27" customWidth="1"/>
    <col min="5640" max="5640" width="26.85546875" customWidth="1"/>
    <col min="5642" max="5642" width="7.85546875" customWidth="1"/>
    <col min="5643" max="5643" width="6.140625" customWidth="1"/>
    <col min="5644" max="5644" width="3.42578125" customWidth="1"/>
    <col min="5645" max="5645" width="6.28515625" customWidth="1"/>
    <col min="5646" max="5646" width="9.28515625" customWidth="1"/>
    <col min="5877" max="5877" width="20.85546875" customWidth="1"/>
    <col min="5878" max="5878" width="28.5703125" customWidth="1"/>
    <col min="5879" max="5879" width="30.28515625" customWidth="1"/>
    <col min="5880" max="5880" width="31.7109375" customWidth="1"/>
    <col min="5881" max="5881" width="8.5703125" customWidth="1"/>
    <col min="5882" max="5882" width="5.28515625" customWidth="1"/>
    <col min="5883" max="5883" width="6.28515625" customWidth="1"/>
    <col min="5884" max="5884" width="2.28515625" customWidth="1"/>
    <col min="5885" max="5885" width="5" customWidth="1"/>
    <col min="5886" max="5886" width="7.42578125" customWidth="1"/>
    <col min="5887" max="5887" width="28.5703125" customWidth="1"/>
    <col min="5888" max="5888" width="30" customWidth="1"/>
    <col min="5889" max="5889" width="8.5703125" customWidth="1"/>
    <col min="5890" max="5890" width="5.28515625" customWidth="1"/>
    <col min="5891" max="5891" width="6.28515625" customWidth="1"/>
    <col min="5892" max="5892" width="2.28515625" customWidth="1"/>
    <col min="5893" max="5893" width="5" customWidth="1"/>
    <col min="5894" max="5894" width="9.28515625" customWidth="1"/>
    <col min="5895" max="5895" width="27" customWidth="1"/>
    <col min="5896" max="5896" width="26.85546875" customWidth="1"/>
    <col min="5898" max="5898" width="7.85546875" customWidth="1"/>
    <col min="5899" max="5899" width="6.140625" customWidth="1"/>
    <col min="5900" max="5900" width="3.42578125" customWidth="1"/>
    <col min="5901" max="5901" width="6.28515625" customWidth="1"/>
    <col min="5902" max="5902" width="9.28515625" customWidth="1"/>
    <col min="6133" max="6133" width="20.85546875" customWidth="1"/>
    <col min="6134" max="6134" width="28.5703125" customWidth="1"/>
    <col min="6135" max="6135" width="30.28515625" customWidth="1"/>
    <col min="6136" max="6136" width="31.7109375" customWidth="1"/>
    <col min="6137" max="6137" width="8.5703125" customWidth="1"/>
    <col min="6138" max="6138" width="5.28515625" customWidth="1"/>
    <col min="6139" max="6139" width="6.28515625" customWidth="1"/>
    <col min="6140" max="6140" width="2.28515625" customWidth="1"/>
    <col min="6141" max="6141" width="5" customWidth="1"/>
    <col min="6142" max="6142" width="7.42578125" customWidth="1"/>
    <col min="6143" max="6143" width="28.5703125" customWidth="1"/>
    <col min="6144" max="6144" width="30" customWidth="1"/>
    <col min="6145" max="6145" width="8.5703125" customWidth="1"/>
    <col min="6146" max="6146" width="5.28515625" customWidth="1"/>
    <col min="6147" max="6147" width="6.28515625" customWidth="1"/>
    <col min="6148" max="6148" width="2.28515625" customWidth="1"/>
    <col min="6149" max="6149" width="5" customWidth="1"/>
    <col min="6150" max="6150" width="9.28515625" customWidth="1"/>
    <col min="6151" max="6151" width="27" customWidth="1"/>
    <col min="6152" max="6152" width="26.85546875" customWidth="1"/>
    <col min="6154" max="6154" width="7.85546875" customWidth="1"/>
    <col min="6155" max="6155" width="6.140625" customWidth="1"/>
    <col min="6156" max="6156" width="3.42578125" customWidth="1"/>
    <col min="6157" max="6157" width="6.28515625" customWidth="1"/>
    <col min="6158" max="6158" width="9.28515625" customWidth="1"/>
    <col min="6389" max="6389" width="20.85546875" customWidth="1"/>
    <col min="6390" max="6390" width="28.5703125" customWidth="1"/>
    <col min="6391" max="6391" width="30.28515625" customWidth="1"/>
    <col min="6392" max="6392" width="31.7109375" customWidth="1"/>
    <col min="6393" max="6393" width="8.5703125" customWidth="1"/>
    <col min="6394" max="6394" width="5.28515625" customWidth="1"/>
    <col min="6395" max="6395" width="6.28515625" customWidth="1"/>
    <col min="6396" max="6396" width="2.28515625" customWidth="1"/>
    <col min="6397" max="6397" width="5" customWidth="1"/>
    <col min="6398" max="6398" width="7.42578125" customWidth="1"/>
    <col min="6399" max="6399" width="28.5703125" customWidth="1"/>
    <col min="6400" max="6400" width="30" customWidth="1"/>
    <col min="6401" max="6401" width="8.5703125" customWidth="1"/>
    <col min="6402" max="6402" width="5.28515625" customWidth="1"/>
    <col min="6403" max="6403" width="6.28515625" customWidth="1"/>
    <col min="6404" max="6404" width="2.28515625" customWidth="1"/>
    <col min="6405" max="6405" width="5" customWidth="1"/>
    <col min="6406" max="6406" width="9.28515625" customWidth="1"/>
    <col min="6407" max="6407" width="27" customWidth="1"/>
    <col min="6408" max="6408" width="26.85546875" customWidth="1"/>
    <col min="6410" max="6410" width="7.85546875" customWidth="1"/>
    <col min="6411" max="6411" width="6.140625" customWidth="1"/>
    <col min="6412" max="6412" width="3.42578125" customWidth="1"/>
    <col min="6413" max="6413" width="6.28515625" customWidth="1"/>
    <col min="6414" max="6414" width="9.28515625" customWidth="1"/>
    <col min="6645" max="6645" width="20.85546875" customWidth="1"/>
    <col min="6646" max="6646" width="28.5703125" customWidth="1"/>
    <col min="6647" max="6647" width="30.28515625" customWidth="1"/>
    <col min="6648" max="6648" width="31.7109375" customWidth="1"/>
    <col min="6649" max="6649" width="8.5703125" customWidth="1"/>
    <col min="6650" max="6650" width="5.28515625" customWidth="1"/>
    <col min="6651" max="6651" width="6.28515625" customWidth="1"/>
    <col min="6652" max="6652" width="2.28515625" customWidth="1"/>
    <col min="6653" max="6653" width="5" customWidth="1"/>
    <col min="6654" max="6654" width="7.42578125" customWidth="1"/>
    <col min="6655" max="6655" width="28.5703125" customWidth="1"/>
    <col min="6656" max="6656" width="30" customWidth="1"/>
    <col min="6657" max="6657" width="8.5703125" customWidth="1"/>
    <col min="6658" max="6658" width="5.28515625" customWidth="1"/>
    <col min="6659" max="6659" width="6.28515625" customWidth="1"/>
    <col min="6660" max="6660" width="2.28515625" customWidth="1"/>
    <col min="6661" max="6661" width="5" customWidth="1"/>
    <col min="6662" max="6662" width="9.28515625" customWidth="1"/>
    <col min="6663" max="6663" width="27" customWidth="1"/>
    <col min="6664" max="6664" width="26.85546875" customWidth="1"/>
    <col min="6666" max="6666" width="7.85546875" customWidth="1"/>
    <col min="6667" max="6667" width="6.140625" customWidth="1"/>
    <col min="6668" max="6668" width="3.42578125" customWidth="1"/>
    <col min="6669" max="6669" width="6.28515625" customWidth="1"/>
    <col min="6670" max="6670" width="9.28515625" customWidth="1"/>
    <col min="6901" max="6901" width="20.85546875" customWidth="1"/>
    <col min="6902" max="6902" width="28.5703125" customWidth="1"/>
    <col min="6903" max="6903" width="30.28515625" customWidth="1"/>
    <col min="6904" max="6904" width="31.7109375" customWidth="1"/>
    <col min="6905" max="6905" width="8.5703125" customWidth="1"/>
    <col min="6906" max="6906" width="5.28515625" customWidth="1"/>
    <col min="6907" max="6907" width="6.28515625" customWidth="1"/>
    <col min="6908" max="6908" width="2.28515625" customWidth="1"/>
    <col min="6909" max="6909" width="5" customWidth="1"/>
    <col min="6910" max="6910" width="7.42578125" customWidth="1"/>
    <col min="6911" max="6911" width="28.5703125" customWidth="1"/>
    <col min="6912" max="6912" width="30" customWidth="1"/>
    <col min="6913" max="6913" width="8.5703125" customWidth="1"/>
    <col min="6914" max="6914" width="5.28515625" customWidth="1"/>
    <col min="6915" max="6915" width="6.28515625" customWidth="1"/>
    <col min="6916" max="6916" width="2.28515625" customWidth="1"/>
    <col min="6917" max="6917" width="5" customWidth="1"/>
    <col min="6918" max="6918" width="9.28515625" customWidth="1"/>
    <col min="6919" max="6919" width="27" customWidth="1"/>
    <col min="6920" max="6920" width="26.85546875" customWidth="1"/>
    <col min="6922" max="6922" width="7.85546875" customWidth="1"/>
    <col min="6923" max="6923" width="6.140625" customWidth="1"/>
    <col min="6924" max="6924" width="3.42578125" customWidth="1"/>
    <col min="6925" max="6925" width="6.28515625" customWidth="1"/>
    <col min="6926" max="6926" width="9.28515625" customWidth="1"/>
    <col min="7157" max="7157" width="20.85546875" customWidth="1"/>
    <col min="7158" max="7158" width="28.5703125" customWidth="1"/>
    <col min="7159" max="7159" width="30.28515625" customWidth="1"/>
    <col min="7160" max="7160" width="31.7109375" customWidth="1"/>
    <col min="7161" max="7161" width="8.5703125" customWidth="1"/>
    <col min="7162" max="7162" width="5.28515625" customWidth="1"/>
    <col min="7163" max="7163" width="6.28515625" customWidth="1"/>
    <col min="7164" max="7164" width="2.28515625" customWidth="1"/>
    <col min="7165" max="7165" width="5" customWidth="1"/>
    <col min="7166" max="7166" width="7.42578125" customWidth="1"/>
    <col min="7167" max="7167" width="28.5703125" customWidth="1"/>
    <col min="7168" max="7168" width="30" customWidth="1"/>
    <col min="7169" max="7169" width="8.5703125" customWidth="1"/>
    <col min="7170" max="7170" width="5.28515625" customWidth="1"/>
    <col min="7171" max="7171" width="6.28515625" customWidth="1"/>
    <col min="7172" max="7172" width="2.28515625" customWidth="1"/>
    <col min="7173" max="7173" width="5" customWidth="1"/>
    <col min="7174" max="7174" width="9.28515625" customWidth="1"/>
    <col min="7175" max="7175" width="27" customWidth="1"/>
    <col min="7176" max="7176" width="26.85546875" customWidth="1"/>
    <col min="7178" max="7178" width="7.85546875" customWidth="1"/>
    <col min="7179" max="7179" width="6.140625" customWidth="1"/>
    <col min="7180" max="7180" width="3.42578125" customWidth="1"/>
    <col min="7181" max="7181" width="6.28515625" customWidth="1"/>
    <col min="7182" max="7182" width="9.28515625" customWidth="1"/>
    <col min="7413" max="7413" width="20.85546875" customWidth="1"/>
    <col min="7414" max="7414" width="28.5703125" customWidth="1"/>
    <col min="7415" max="7415" width="30.28515625" customWidth="1"/>
    <col min="7416" max="7416" width="31.7109375" customWidth="1"/>
    <col min="7417" max="7417" width="8.5703125" customWidth="1"/>
    <col min="7418" max="7418" width="5.28515625" customWidth="1"/>
    <col min="7419" max="7419" width="6.28515625" customWidth="1"/>
    <col min="7420" max="7420" width="2.28515625" customWidth="1"/>
    <col min="7421" max="7421" width="5" customWidth="1"/>
    <col min="7422" max="7422" width="7.42578125" customWidth="1"/>
    <col min="7423" max="7423" width="28.5703125" customWidth="1"/>
    <col min="7424" max="7424" width="30" customWidth="1"/>
    <col min="7425" max="7425" width="8.5703125" customWidth="1"/>
    <col min="7426" max="7426" width="5.28515625" customWidth="1"/>
    <col min="7427" max="7427" width="6.28515625" customWidth="1"/>
    <col min="7428" max="7428" width="2.28515625" customWidth="1"/>
    <col min="7429" max="7429" width="5" customWidth="1"/>
    <col min="7430" max="7430" width="9.28515625" customWidth="1"/>
    <col min="7431" max="7431" width="27" customWidth="1"/>
    <col min="7432" max="7432" width="26.85546875" customWidth="1"/>
    <col min="7434" max="7434" width="7.85546875" customWidth="1"/>
    <col min="7435" max="7435" width="6.140625" customWidth="1"/>
    <col min="7436" max="7436" width="3.42578125" customWidth="1"/>
    <col min="7437" max="7437" width="6.28515625" customWidth="1"/>
    <col min="7438" max="7438" width="9.28515625" customWidth="1"/>
    <col min="7669" max="7669" width="20.85546875" customWidth="1"/>
    <col min="7670" max="7670" width="28.5703125" customWidth="1"/>
    <col min="7671" max="7671" width="30.28515625" customWidth="1"/>
    <col min="7672" max="7672" width="31.7109375" customWidth="1"/>
    <col min="7673" max="7673" width="8.5703125" customWidth="1"/>
    <col min="7674" max="7674" width="5.28515625" customWidth="1"/>
    <col min="7675" max="7675" width="6.28515625" customWidth="1"/>
    <col min="7676" max="7676" width="2.28515625" customWidth="1"/>
    <col min="7677" max="7677" width="5" customWidth="1"/>
    <col min="7678" max="7678" width="7.42578125" customWidth="1"/>
    <col min="7679" max="7679" width="28.5703125" customWidth="1"/>
    <col min="7680" max="7680" width="30" customWidth="1"/>
    <col min="7681" max="7681" width="8.5703125" customWidth="1"/>
    <col min="7682" max="7682" width="5.28515625" customWidth="1"/>
    <col min="7683" max="7683" width="6.28515625" customWidth="1"/>
    <col min="7684" max="7684" width="2.28515625" customWidth="1"/>
    <col min="7685" max="7685" width="5" customWidth="1"/>
    <col min="7686" max="7686" width="9.28515625" customWidth="1"/>
    <col min="7687" max="7687" width="27" customWidth="1"/>
    <col min="7688" max="7688" width="26.85546875" customWidth="1"/>
    <col min="7690" max="7690" width="7.85546875" customWidth="1"/>
    <col min="7691" max="7691" width="6.140625" customWidth="1"/>
    <col min="7692" max="7692" width="3.42578125" customWidth="1"/>
    <col min="7693" max="7693" width="6.28515625" customWidth="1"/>
    <col min="7694" max="7694" width="9.28515625" customWidth="1"/>
    <col min="7925" max="7925" width="20.85546875" customWidth="1"/>
    <col min="7926" max="7926" width="28.5703125" customWidth="1"/>
    <col min="7927" max="7927" width="30.28515625" customWidth="1"/>
    <col min="7928" max="7928" width="31.7109375" customWidth="1"/>
    <col min="7929" max="7929" width="8.5703125" customWidth="1"/>
    <col min="7930" max="7930" width="5.28515625" customWidth="1"/>
    <col min="7931" max="7931" width="6.28515625" customWidth="1"/>
    <col min="7932" max="7932" width="2.28515625" customWidth="1"/>
    <col min="7933" max="7933" width="5" customWidth="1"/>
    <col min="7934" max="7934" width="7.42578125" customWidth="1"/>
    <col min="7935" max="7935" width="28.5703125" customWidth="1"/>
    <col min="7936" max="7936" width="30" customWidth="1"/>
    <col min="7937" max="7937" width="8.5703125" customWidth="1"/>
    <col min="7938" max="7938" width="5.28515625" customWidth="1"/>
    <col min="7939" max="7939" width="6.28515625" customWidth="1"/>
    <col min="7940" max="7940" width="2.28515625" customWidth="1"/>
    <col min="7941" max="7941" width="5" customWidth="1"/>
    <col min="7942" max="7942" width="9.28515625" customWidth="1"/>
    <col min="7943" max="7943" width="27" customWidth="1"/>
    <col min="7944" max="7944" width="26.85546875" customWidth="1"/>
    <col min="7946" max="7946" width="7.85546875" customWidth="1"/>
    <col min="7947" max="7947" width="6.140625" customWidth="1"/>
    <col min="7948" max="7948" width="3.42578125" customWidth="1"/>
    <col min="7949" max="7949" width="6.28515625" customWidth="1"/>
    <col min="7950" max="7950" width="9.28515625" customWidth="1"/>
    <col min="8181" max="8181" width="20.85546875" customWidth="1"/>
    <col min="8182" max="8182" width="28.5703125" customWidth="1"/>
    <col min="8183" max="8183" width="30.28515625" customWidth="1"/>
    <col min="8184" max="8184" width="31.7109375" customWidth="1"/>
    <col min="8185" max="8185" width="8.5703125" customWidth="1"/>
    <col min="8186" max="8186" width="5.28515625" customWidth="1"/>
    <col min="8187" max="8187" width="6.28515625" customWidth="1"/>
    <col min="8188" max="8188" width="2.28515625" customWidth="1"/>
    <col min="8189" max="8189" width="5" customWidth="1"/>
    <col min="8190" max="8190" width="7.42578125" customWidth="1"/>
    <col min="8191" max="8191" width="28.5703125" customWidth="1"/>
    <col min="8192" max="8192" width="30" customWidth="1"/>
    <col min="8193" max="8193" width="8.5703125" customWidth="1"/>
    <col min="8194" max="8194" width="5.28515625" customWidth="1"/>
    <col min="8195" max="8195" width="6.28515625" customWidth="1"/>
    <col min="8196" max="8196" width="2.28515625" customWidth="1"/>
    <col min="8197" max="8197" width="5" customWidth="1"/>
    <col min="8198" max="8198" width="9.28515625" customWidth="1"/>
    <col min="8199" max="8199" width="27" customWidth="1"/>
    <col min="8200" max="8200" width="26.85546875" customWidth="1"/>
    <col min="8202" max="8202" width="7.85546875" customWidth="1"/>
    <col min="8203" max="8203" width="6.140625" customWidth="1"/>
    <col min="8204" max="8204" width="3.42578125" customWidth="1"/>
    <col min="8205" max="8205" width="6.28515625" customWidth="1"/>
    <col min="8206" max="8206" width="9.28515625" customWidth="1"/>
    <col min="8437" max="8437" width="20.85546875" customWidth="1"/>
    <col min="8438" max="8438" width="28.5703125" customWidth="1"/>
    <col min="8439" max="8439" width="30.28515625" customWidth="1"/>
    <col min="8440" max="8440" width="31.7109375" customWidth="1"/>
    <col min="8441" max="8441" width="8.5703125" customWidth="1"/>
    <col min="8442" max="8442" width="5.28515625" customWidth="1"/>
    <col min="8443" max="8443" width="6.28515625" customWidth="1"/>
    <col min="8444" max="8444" width="2.28515625" customWidth="1"/>
    <col min="8445" max="8445" width="5" customWidth="1"/>
    <col min="8446" max="8446" width="7.42578125" customWidth="1"/>
    <col min="8447" max="8447" width="28.5703125" customWidth="1"/>
    <col min="8448" max="8448" width="30" customWidth="1"/>
    <col min="8449" max="8449" width="8.5703125" customWidth="1"/>
    <col min="8450" max="8450" width="5.28515625" customWidth="1"/>
    <col min="8451" max="8451" width="6.28515625" customWidth="1"/>
    <col min="8452" max="8452" width="2.28515625" customWidth="1"/>
    <col min="8453" max="8453" width="5" customWidth="1"/>
    <col min="8454" max="8454" width="9.28515625" customWidth="1"/>
    <col min="8455" max="8455" width="27" customWidth="1"/>
    <col min="8456" max="8456" width="26.85546875" customWidth="1"/>
    <col min="8458" max="8458" width="7.85546875" customWidth="1"/>
    <col min="8459" max="8459" width="6.140625" customWidth="1"/>
    <col min="8460" max="8460" width="3.42578125" customWidth="1"/>
    <col min="8461" max="8461" width="6.28515625" customWidth="1"/>
    <col min="8462" max="8462" width="9.28515625" customWidth="1"/>
    <col min="8693" max="8693" width="20.85546875" customWidth="1"/>
    <col min="8694" max="8694" width="28.5703125" customWidth="1"/>
    <col min="8695" max="8695" width="30.28515625" customWidth="1"/>
    <col min="8696" max="8696" width="31.7109375" customWidth="1"/>
    <col min="8697" max="8697" width="8.5703125" customWidth="1"/>
    <col min="8698" max="8698" width="5.28515625" customWidth="1"/>
    <col min="8699" max="8699" width="6.28515625" customWidth="1"/>
    <col min="8700" max="8700" width="2.28515625" customWidth="1"/>
    <col min="8701" max="8701" width="5" customWidth="1"/>
    <col min="8702" max="8702" width="7.42578125" customWidth="1"/>
    <col min="8703" max="8703" width="28.5703125" customWidth="1"/>
    <col min="8704" max="8704" width="30" customWidth="1"/>
    <col min="8705" max="8705" width="8.5703125" customWidth="1"/>
    <col min="8706" max="8706" width="5.28515625" customWidth="1"/>
    <col min="8707" max="8707" width="6.28515625" customWidth="1"/>
    <col min="8708" max="8708" width="2.28515625" customWidth="1"/>
    <col min="8709" max="8709" width="5" customWidth="1"/>
    <col min="8710" max="8710" width="9.28515625" customWidth="1"/>
    <col min="8711" max="8711" width="27" customWidth="1"/>
    <col min="8712" max="8712" width="26.85546875" customWidth="1"/>
    <col min="8714" max="8714" width="7.85546875" customWidth="1"/>
    <col min="8715" max="8715" width="6.140625" customWidth="1"/>
    <col min="8716" max="8716" width="3.42578125" customWidth="1"/>
    <col min="8717" max="8717" width="6.28515625" customWidth="1"/>
    <col min="8718" max="8718" width="9.28515625" customWidth="1"/>
    <col min="8949" max="8949" width="20.85546875" customWidth="1"/>
    <col min="8950" max="8950" width="28.5703125" customWidth="1"/>
    <col min="8951" max="8951" width="30.28515625" customWidth="1"/>
    <col min="8952" max="8952" width="31.7109375" customWidth="1"/>
    <col min="8953" max="8953" width="8.5703125" customWidth="1"/>
    <col min="8954" max="8954" width="5.28515625" customWidth="1"/>
    <col min="8955" max="8955" width="6.28515625" customWidth="1"/>
    <col min="8956" max="8956" width="2.28515625" customWidth="1"/>
    <col min="8957" max="8957" width="5" customWidth="1"/>
    <col min="8958" max="8958" width="7.42578125" customWidth="1"/>
    <col min="8959" max="8959" width="28.5703125" customWidth="1"/>
    <col min="8960" max="8960" width="30" customWidth="1"/>
    <col min="8961" max="8961" width="8.5703125" customWidth="1"/>
    <col min="8962" max="8962" width="5.28515625" customWidth="1"/>
    <col min="8963" max="8963" width="6.28515625" customWidth="1"/>
    <col min="8964" max="8964" width="2.28515625" customWidth="1"/>
    <col min="8965" max="8965" width="5" customWidth="1"/>
    <col min="8966" max="8966" width="9.28515625" customWidth="1"/>
    <col min="8967" max="8967" width="27" customWidth="1"/>
    <col min="8968" max="8968" width="26.85546875" customWidth="1"/>
    <col min="8970" max="8970" width="7.85546875" customWidth="1"/>
    <col min="8971" max="8971" width="6.140625" customWidth="1"/>
    <col min="8972" max="8972" width="3.42578125" customWidth="1"/>
    <col min="8973" max="8973" width="6.28515625" customWidth="1"/>
    <col min="8974" max="8974" width="9.28515625" customWidth="1"/>
    <col min="9205" max="9205" width="20.85546875" customWidth="1"/>
    <col min="9206" max="9206" width="28.5703125" customWidth="1"/>
    <col min="9207" max="9207" width="30.28515625" customWidth="1"/>
    <col min="9208" max="9208" width="31.7109375" customWidth="1"/>
    <col min="9209" max="9209" width="8.5703125" customWidth="1"/>
    <col min="9210" max="9210" width="5.28515625" customWidth="1"/>
    <col min="9211" max="9211" width="6.28515625" customWidth="1"/>
    <col min="9212" max="9212" width="2.28515625" customWidth="1"/>
    <col min="9213" max="9213" width="5" customWidth="1"/>
    <col min="9214" max="9214" width="7.42578125" customWidth="1"/>
    <col min="9215" max="9215" width="28.5703125" customWidth="1"/>
    <col min="9216" max="9216" width="30" customWidth="1"/>
    <col min="9217" max="9217" width="8.5703125" customWidth="1"/>
    <col min="9218" max="9218" width="5.28515625" customWidth="1"/>
    <col min="9219" max="9219" width="6.28515625" customWidth="1"/>
    <col min="9220" max="9220" width="2.28515625" customWidth="1"/>
    <col min="9221" max="9221" width="5" customWidth="1"/>
    <col min="9222" max="9222" width="9.28515625" customWidth="1"/>
    <col min="9223" max="9223" width="27" customWidth="1"/>
    <col min="9224" max="9224" width="26.85546875" customWidth="1"/>
    <col min="9226" max="9226" width="7.85546875" customWidth="1"/>
    <col min="9227" max="9227" width="6.140625" customWidth="1"/>
    <col min="9228" max="9228" width="3.42578125" customWidth="1"/>
    <col min="9229" max="9229" width="6.28515625" customWidth="1"/>
    <col min="9230" max="9230" width="9.28515625" customWidth="1"/>
    <col min="9461" max="9461" width="20.85546875" customWidth="1"/>
    <col min="9462" max="9462" width="28.5703125" customWidth="1"/>
    <col min="9463" max="9463" width="30.28515625" customWidth="1"/>
    <col min="9464" max="9464" width="31.7109375" customWidth="1"/>
    <col min="9465" max="9465" width="8.5703125" customWidth="1"/>
    <col min="9466" max="9466" width="5.28515625" customWidth="1"/>
    <col min="9467" max="9467" width="6.28515625" customWidth="1"/>
    <col min="9468" max="9468" width="2.28515625" customWidth="1"/>
    <col min="9469" max="9469" width="5" customWidth="1"/>
    <col min="9470" max="9470" width="7.42578125" customWidth="1"/>
    <col min="9471" max="9471" width="28.5703125" customWidth="1"/>
    <col min="9472" max="9472" width="30" customWidth="1"/>
    <col min="9473" max="9473" width="8.5703125" customWidth="1"/>
    <col min="9474" max="9474" width="5.28515625" customWidth="1"/>
    <col min="9475" max="9475" width="6.28515625" customWidth="1"/>
    <col min="9476" max="9476" width="2.28515625" customWidth="1"/>
    <col min="9477" max="9477" width="5" customWidth="1"/>
    <col min="9478" max="9478" width="9.28515625" customWidth="1"/>
    <col min="9479" max="9479" width="27" customWidth="1"/>
    <col min="9480" max="9480" width="26.85546875" customWidth="1"/>
    <col min="9482" max="9482" width="7.85546875" customWidth="1"/>
    <col min="9483" max="9483" width="6.140625" customWidth="1"/>
    <col min="9484" max="9484" width="3.42578125" customWidth="1"/>
    <col min="9485" max="9485" width="6.28515625" customWidth="1"/>
    <col min="9486" max="9486" width="9.28515625" customWidth="1"/>
    <col min="9717" max="9717" width="20.85546875" customWidth="1"/>
    <col min="9718" max="9718" width="28.5703125" customWidth="1"/>
    <col min="9719" max="9719" width="30.28515625" customWidth="1"/>
    <col min="9720" max="9720" width="31.7109375" customWidth="1"/>
    <col min="9721" max="9721" width="8.5703125" customWidth="1"/>
    <col min="9722" max="9722" width="5.28515625" customWidth="1"/>
    <col min="9723" max="9723" width="6.28515625" customWidth="1"/>
    <col min="9724" max="9724" width="2.28515625" customWidth="1"/>
    <col min="9725" max="9725" width="5" customWidth="1"/>
    <col min="9726" max="9726" width="7.42578125" customWidth="1"/>
    <col min="9727" max="9727" width="28.5703125" customWidth="1"/>
    <col min="9728" max="9728" width="30" customWidth="1"/>
    <col min="9729" max="9729" width="8.5703125" customWidth="1"/>
    <col min="9730" max="9730" width="5.28515625" customWidth="1"/>
    <col min="9731" max="9731" width="6.28515625" customWidth="1"/>
    <col min="9732" max="9732" width="2.28515625" customWidth="1"/>
    <col min="9733" max="9733" width="5" customWidth="1"/>
    <col min="9734" max="9734" width="9.28515625" customWidth="1"/>
    <col min="9735" max="9735" width="27" customWidth="1"/>
    <col min="9736" max="9736" width="26.85546875" customWidth="1"/>
    <col min="9738" max="9738" width="7.85546875" customWidth="1"/>
    <col min="9739" max="9739" width="6.140625" customWidth="1"/>
    <col min="9740" max="9740" width="3.42578125" customWidth="1"/>
    <col min="9741" max="9741" width="6.28515625" customWidth="1"/>
    <col min="9742" max="9742" width="9.28515625" customWidth="1"/>
    <col min="9973" max="9973" width="20.85546875" customWidth="1"/>
    <col min="9974" max="9974" width="28.5703125" customWidth="1"/>
    <col min="9975" max="9975" width="30.28515625" customWidth="1"/>
    <col min="9976" max="9976" width="31.7109375" customWidth="1"/>
    <col min="9977" max="9977" width="8.5703125" customWidth="1"/>
    <col min="9978" max="9978" width="5.28515625" customWidth="1"/>
    <col min="9979" max="9979" width="6.28515625" customWidth="1"/>
    <col min="9980" max="9980" width="2.28515625" customWidth="1"/>
    <col min="9981" max="9981" width="5" customWidth="1"/>
    <col min="9982" max="9982" width="7.42578125" customWidth="1"/>
    <col min="9983" max="9983" width="28.5703125" customWidth="1"/>
    <col min="9984" max="9984" width="30" customWidth="1"/>
    <col min="9985" max="9985" width="8.5703125" customWidth="1"/>
    <col min="9986" max="9986" width="5.28515625" customWidth="1"/>
    <col min="9987" max="9987" width="6.28515625" customWidth="1"/>
    <col min="9988" max="9988" width="2.28515625" customWidth="1"/>
    <col min="9989" max="9989" width="5" customWidth="1"/>
    <col min="9990" max="9990" width="9.28515625" customWidth="1"/>
    <col min="9991" max="9991" width="27" customWidth="1"/>
    <col min="9992" max="9992" width="26.85546875" customWidth="1"/>
    <col min="9994" max="9994" width="7.85546875" customWidth="1"/>
    <col min="9995" max="9995" width="6.140625" customWidth="1"/>
    <col min="9996" max="9996" width="3.42578125" customWidth="1"/>
    <col min="9997" max="9997" width="6.28515625" customWidth="1"/>
    <col min="9998" max="9998" width="9.28515625" customWidth="1"/>
    <col min="10229" max="10229" width="20.85546875" customWidth="1"/>
    <col min="10230" max="10230" width="28.5703125" customWidth="1"/>
    <col min="10231" max="10231" width="30.28515625" customWidth="1"/>
    <col min="10232" max="10232" width="31.7109375" customWidth="1"/>
    <col min="10233" max="10233" width="8.5703125" customWidth="1"/>
    <col min="10234" max="10234" width="5.28515625" customWidth="1"/>
    <col min="10235" max="10235" width="6.28515625" customWidth="1"/>
    <col min="10236" max="10236" width="2.28515625" customWidth="1"/>
    <col min="10237" max="10237" width="5" customWidth="1"/>
    <col min="10238" max="10238" width="7.42578125" customWidth="1"/>
    <col min="10239" max="10239" width="28.5703125" customWidth="1"/>
    <col min="10240" max="10240" width="30" customWidth="1"/>
    <col min="10241" max="10241" width="8.5703125" customWidth="1"/>
    <col min="10242" max="10242" width="5.28515625" customWidth="1"/>
    <col min="10243" max="10243" width="6.28515625" customWidth="1"/>
    <col min="10244" max="10244" width="2.28515625" customWidth="1"/>
    <col min="10245" max="10245" width="5" customWidth="1"/>
    <col min="10246" max="10246" width="9.28515625" customWidth="1"/>
    <col min="10247" max="10247" width="27" customWidth="1"/>
    <col min="10248" max="10248" width="26.85546875" customWidth="1"/>
    <col min="10250" max="10250" width="7.85546875" customWidth="1"/>
    <col min="10251" max="10251" width="6.140625" customWidth="1"/>
    <col min="10252" max="10252" width="3.42578125" customWidth="1"/>
    <col min="10253" max="10253" width="6.28515625" customWidth="1"/>
    <col min="10254" max="10254" width="9.28515625" customWidth="1"/>
    <col min="10485" max="10485" width="20.85546875" customWidth="1"/>
    <col min="10486" max="10486" width="28.5703125" customWidth="1"/>
    <col min="10487" max="10487" width="30.28515625" customWidth="1"/>
    <col min="10488" max="10488" width="31.7109375" customWidth="1"/>
    <col min="10489" max="10489" width="8.5703125" customWidth="1"/>
    <col min="10490" max="10490" width="5.28515625" customWidth="1"/>
    <col min="10491" max="10491" width="6.28515625" customWidth="1"/>
    <col min="10492" max="10492" width="2.28515625" customWidth="1"/>
    <col min="10493" max="10493" width="5" customWidth="1"/>
    <col min="10494" max="10494" width="7.42578125" customWidth="1"/>
    <col min="10495" max="10495" width="28.5703125" customWidth="1"/>
    <col min="10496" max="10496" width="30" customWidth="1"/>
    <col min="10497" max="10497" width="8.5703125" customWidth="1"/>
    <col min="10498" max="10498" width="5.28515625" customWidth="1"/>
    <col min="10499" max="10499" width="6.28515625" customWidth="1"/>
    <col min="10500" max="10500" width="2.28515625" customWidth="1"/>
    <col min="10501" max="10501" width="5" customWidth="1"/>
    <col min="10502" max="10502" width="9.28515625" customWidth="1"/>
    <col min="10503" max="10503" width="27" customWidth="1"/>
    <col min="10504" max="10504" width="26.85546875" customWidth="1"/>
    <col min="10506" max="10506" width="7.85546875" customWidth="1"/>
    <col min="10507" max="10507" width="6.140625" customWidth="1"/>
    <col min="10508" max="10508" width="3.42578125" customWidth="1"/>
    <col min="10509" max="10509" width="6.28515625" customWidth="1"/>
    <col min="10510" max="10510" width="9.28515625" customWidth="1"/>
    <col min="10741" max="10741" width="20.85546875" customWidth="1"/>
    <col min="10742" max="10742" width="28.5703125" customWidth="1"/>
    <col min="10743" max="10743" width="30.28515625" customWidth="1"/>
    <col min="10744" max="10744" width="31.7109375" customWidth="1"/>
    <col min="10745" max="10745" width="8.5703125" customWidth="1"/>
    <col min="10746" max="10746" width="5.28515625" customWidth="1"/>
    <col min="10747" max="10747" width="6.28515625" customWidth="1"/>
    <col min="10748" max="10748" width="2.28515625" customWidth="1"/>
    <col min="10749" max="10749" width="5" customWidth="1"/>
    <col min="10750" max="10750" width="7.42578125" customWidth="1"/>
    <col min="10751" max="10751" width="28.5703125" customWidth="1"/>
    <col min="10752" max="10752" width="30" customWidth="1"/>
    <col min="10753" max="10753" width="8.5703125" customWidth="1"/>
    <col min="10754" max="10754" width="5.28515625" customWidth="1"/>
    <col min="10755" max="10755" width="6.28515625" customWidth="1"/>
    <col min="10756" max="10756" width="2.28515625" customWidth="1"/>
    <col min="10757" max="10757" width="5" customWidth="1"/>
    <col min="10758" max="10758" width="9.28515625" customWidth="1"/>
    <col min="10759" max="10759" width="27" customWidth="1"/>
    <col min="10760" max="10760" width="26.85546875" customWidth="1"/>
    <col min="10762" max="10762" width="7.85546875" customWidth="1"/>
    <col min="10763" max="10763" width="6.140625" customWidth="1"/>
    <col min="10764" max="10764" width="3.42578125" customWidth="1"/>
    <col min="10765" max="10765" width="6.28515625" customWidth="1"/>
    <col min="10766" max="10766" width="9.28515625" customWidth="1"/>
    <col min="10997" max="10997" width="20.85546875" customWidth="1"/>
    <col min="10998" max="10998" width="28.5703125" customWidth="1"/>
    <col min="10999" max="10999" width="30.28515625" customWidth="1"/>
    <col min="11000" max="11000" width="31.7109375" customWidth="1"/>
    <col min="11001" max="11001" width="8.5703125" customWidth="1"/>
    <col min="11002" max="11002" width="5.28515625" customWidth="1"/>
    <col min="11003" max="11003" width="6.28515625" customWidth="1"/>
    <col min="11004" max="11004" width="2.28515625" customWidth="1"/>
    <col min="11005" max="11005" width="5" customWidth="1"/>
    <col min="11006" max="11006" width="7.42578125" customWidth="1"/>
    <col min="11007" max="11007" width="28.5703125" customWidth="1"/>
    <col min="11008" max="11008" width="30" customWidth="1"/>
    <col min="11009" max="11009" width="8.5703125" customWidth="1"/>
    <col min="11010" max="11010" width="5.28515625" customWidth="1"/>
    <col min="11011" max="11011" width="6.28515625" customWidth="1"/>
    <col min="11012" max="11012" width="2.28515625" customWidth="1"/>
    <col min="11013" max="11013" width="5" customWidth="1"/>
    <col min="11014" max="11014" width="9.28515625" customWidth="1"/>
    <col min="11015" max="11015" width="27" customWidth="1"/>
    <col min="11016" max="11016" width="26.85546875" customWidth="1"/>
    <col min="11018" max="11018" width="7.85546875" customWidth="1"/>
    <col min="11019" max="11019" width="6.140625" customWidth="1"/>
    <col min="11020" max="11020" width="3.42578125" customWidth="1"/>
    <col min="11021" max="11021" width="6.28515625" customWidth="1"/>
    <col min="11022" max="11022" width="9.28515625" customWidth="1"/>
    <col min="11253" max="11253" width="20.85546875" customWidth="1"/>
    <col min="11254" max="11254" width="28.5703125" customWidth="1"/>
    <col min="11255" max="11255" width="30.28515625" customWidth="1"/>
    <col min="11256" max="11256" width="31.7109375" customWidth="1"/>
    <col min="11257" max="11257" width="8.5703125" customWidth="1"/>
    <col min="11258" max="11258" width="5.28515625" customWidth="1"/>
    <col min="11259" max="11259" width="6.28515625" customWidth="1"/>
    <col min="11260" max="11260" width="2.28515625" customWidth="1"/>
    <col min="11261" max="11261" width="5" customWidth="1"/>
    <col min="11262" max="11262" width="7.42578125" customWidth="1"/>
    <col min="11263" max="11263" width="28.5703125" customWidth="1"/>
    <col min="11264" max="11264" width="30" customWidth="1"/>
    <col min="11265" max="11265" width="8.5703125" customWidth="1"/>
    <col min="11266" max="11266" width="5.28515625" customWidth="1"/>
    <col min="11267" max="11267" width="6.28515625" customWidth="1"/>
    <col min="11268" max="11268" width="2.28515625" customWidth="1"/>
    <col min="11269" max="11269" width="5" customWidth="1"/>
    <col min="11270" max="11270" width="9.28515625" customWidth="1"/>
    <col min="11271" max="11271" width="27" customWidth="1"/>
    <col min="11272" max="11272" width="26.85546875" customWidth="1"/>
    <col min="11274" max="11274" width="7.85546875" customWidth="1"/>
    <col min="11275" max="11275" width="6.140625" customWidth="1"/>
    <col min="11276" max="11276" width="3.42578125" customWidth="1"/>
    <col min="11277" max="11277" width="6.28515625" customWidth="1"/>
    <col min="11278" max="11278" width="9.28515625" customWidth="1"/>
    <col min="11509" max="11509" width="20.85546875" customWidth="1"/>
    <col min="11510" max="11510" width="28.5703125" customWidth="1"/>
    <col min="11511" max="11511" width="30.28515625" customWidth="1"/>
    <col min="11512" max="11512" width="31.7109375" customWidth="1"/>
    <col min="11513" max="11513" width="8.5703125" customWidth="1"/>
    <col min="11514" max="11514" width="5.28515625" customWidth="1"/>
    <col min="11515" max="11515" width="6.28515625" customWidth="1"/>
    <col min="11516" max="11516" width="2.28515625" customWidth="1"/>
    <col min="11517" max="11517" width="5" customWidth="1"/>
    <col min="11518" max="11518" width="7.42578125" customWidth="1"/>
    <col min="11519" max="11519" width="28.5703125" customWidth="1"/>
    <col min="11520" max="11520" width="30" customWidth="1"/>
    <col min="11521" max="11521" width="8.5703125" customWidth="1"/>
    <col min="11522" max="11522" width="5.28515625" customWidth="1"/>
    <col min="11523" max="11523" width="6.28515625" customWidth="1"/>
    <col min="11524" max="11524" width="2.28515625" customWidth="1"/>
    <col min="11525" max="11525" width="5" customWidth="1"/>
    <col min="11526" max="11526" width="9.28515625" customWidth="1"/>
    <col min="11527" max="11527" width="27" customWidth="1"/>
    <col min="11528" max="11528" width="26.85546875" customWidth="1"/>
    <col min="11530" max="11530" width="7.85546875" customWidth="1"/>
    <col min="11531" max="11531" width="6.140625" customWidth="1"/>
    <col min="11532" max="11532" width="3.42578125" customWidth="1"/>
    <col min="11533" max="11533" width="6.28515625" customWidth="1"/>
    <col min="11534" max="11534" width="9.28515625" customWidth="1"/>
    <col min="11765" max="11765" width="20.85546875" customWidth="1"/>
    <col min="11766" max="11766" width="28.5703125" customWidth="1"/>
    <col min="11767" max="11767" width="30.28515625" customWidth="1"/>
    <col min="11768" max="11768" width="31.7109375" customWidth="1"/>
    <col min="11769" max="11769" width="8.5703125" customWidth="1"/>
    <col min="11770" max="11770" width="5.28515625" customWidth="1"/>
    <col min="11771" max="11771" width="6.28515625" customWidth="1"/>
    <col min="11772" max="11772" width="2.28515625" customWidth="1"/>
    <col min="11773" max="11773" width="5" customWidth="1"/>
    <col min="11774" max="11774" width="7.42578125" customWidth="1"/>
    <col min="11775" max="11775" width="28.5703125" customWidth="1"/>
    <col min="11776" max="11776" width="30" customWidth="1"/>
    <col min="11777" max="11777" width="8.5703125" customWidth="1"/>
    <col min="11778" max="11778" width="5.28515625" customWidth="1"/>
    <col min="11779" max="11779" width="6.28515625" customWidth="1"/>
    <col min="11780" max="11780" width="2.28515625" customWidth="1"/>
    <col min="11781" max="11781" width="5" customWidth="1"/>
    <col min="11782" max="11782" width="9.28515625" customWidth="1"/>
    <col min="11783" max="11783" width="27" customWidth="1"/>
    <col min="11784" max="11784" width="26.85546875" customWidth="1"/>
    <col min="11786" max="11786" width="7.85546875" customWidth="1"/>
    <col min="11787" max="11787" width="6.140625" customWidth="1"/>
    <col min="11788" max="11788" width="3.42578125" customWidth="1"/>
    <col min="11789" max="11789" width="6.28515625" customWidth="1"/>
    <col min="11790" max="11790" width="9.28515625" customWidth="1"/>
    <col min="12021" max="12021" width="20.85546875" customWidth="1"/>
    <col min="12022" max="12022" width="28.5703125" customWidth="1"/>
    <col min="12023" max="12023" width="30.28515625" customWidth="1"/>
    <col min="12024" max="12024" width="31.7109375" customWidth="1"/>
    <col min="12025" max="12025" width="8.5703125" customWidth="1"/>
    <col min="12026" max="12026" width="5.28515625" customWidth="1"/>
    <col min="12027" max="12027" width="6.28515625" customWidth="1"/>
    <col min="12028" max="12028" width="2.28515625" customWidth="1"/>
    <col min="12029" max="12029" width="5" customWidth="1"/>
    <col min="12030" max="12030" width="7.42578125" customWidth="1"/>
    <col min="12031" max="12031" width="28.5703125" customWidth="1"/>
    <col min="12032" max="12032" width="30" customWidth="1"/>
    <col min="12033" max="12033" width="8.5703125" customWidth="1"/>
    <col min="12034" max="12034" width="5.28515625" customWidth="1"/>
    <col min="12035" max="12035" width="6.28515625" customWidth="1"/>
    <col min="12036" max="12036" width="2.28515625" customWidth="1"/>
    <col min="12037" max="12037" width="5" customWidth="1"/>
    <col min="12038" max="12038" width="9.28515625" customWidth="1"/>
    <col min="12039" max="12039" width="27" customWidth="1"/>
    <col min="12040" max="12040" width="26.85546875" customWidth="1"/>
    <col min="12042" max="12042" width="7.85546875" customWidth="1"/>
    <col min="12043" max="12043" width="6.140625" customWidth="1"/>
    <col min="12044" max="12044" width="3.42578125" customWidth="1"/>
    <col min="12045" max="12045" width="6.28515625" customWidth="1"/>
    <col min="12046" max="12046" width="9.28515625" customWidth="1"/>
    <col min="12277" max="12277" width="20.85546875" customWidth="1"/>
    <col min="12278" max="12278" width="28.5703125" customWidth="1"/>
    <col min="12279" max="12279" width="30.28515625" customWidth="1"/>
    <col min="12280" max="12280" width="31.7109375" customWidth="1"/>
    <col min="12281" max="12281" width="8.5703125" customWidth="1"/>
    <col min="12282" max="12282" width="5.28515625" customWidth="1"/>
    <col min="12283" max="12283" width="6.28515625" customWidth="1"/>
    <col min="12284" max="12284" width="2.28515625" customWidth="1"/>
    <col min="12285" max="12285" width="5" customWidth="1"/>
    <col min="12286" max="12286" width="7.42578125" customWidth="1"/>
    <col min="12287" max="12287" width="28.5703125" customWidth="1"/>
    <col min="12288" max="12288" width="30" customWidth="1"/>
    <col min="12289" max="12289" width="8.5703125" customWidth="1"/>
    <col min="12290" max="12290" width="5.28515625" customWidth="1"/>
    <col min="12291" max="12291" width="6.28515625" customWidth="1"/>
    <col min="12292" max="12292" width="2.28515625" customWidth="1"/>
    <col min="12293" max="12293" width="5" customWidth="1"/>
    <col min="12294" max="12294" width="9.28515625" customWidth="1"/>
    <col min="12295" max="12295" width="27" customWidth="1"/>
    <col min="12296" max="12296" width="26.85546875" customWidth="1"/>
    <col min="12298" max="12298" width="7.85546875" customWidth="1"/>
    <col min="12299" max="12299" width="6.140625" customWidth="1"/>
    <col min="12300" max="12300" width="3.42578125" customWidth="1"/>
    <col min="12301" max="12301" width="6.28515625" customWidth="1"/>
    <col min="12302" max="12302" width="9.28515625" customWidth="1"/>
    <col min="12533" max="12533" width="20.85546875" customWidth="1"/>
    <col min="12534" max="12534" width="28.5703125" customWidth="1"/>
    <col min="12535" max="12535" width="30.28515625" customWidth="1"/>
    <col min="12536" max="12536" width="31.7109375" customWidth="1"/>
    <col min="12537" max="12537" width="8.5703125" customWidth="1"/>
    <col min="12538" max="12538" width="5.28515625" customWidth="1"/>
    <col min="12539" max="12539" width="6.28515625" customWidth="1"/>
    <col min="12540" max="12540" width="2.28515625" customWidth="1"/>
    <col min="12541" max="12541" width="5" customWidth="1"/>
    <col min="12542" max="12542" width="7.42578125" customWidth="1"/>
    <col min="12543" max="12543" width="28.5703125" customWidth="1"/>
    <col min="12544" max="12544" width="30" customWidth="1"/>
    <col min="12545" max="12545" width="8.5703125" customWidth="1"/>
    <col min="12546" max="12546" width="5.28515625" customWidth="1"/>
    <col min="12547" max="12547" width="6.28515625" customWidth="1"/>
    <col min="12548" max="12548" width="2.28515625" customWidth="1"/>
    <col min="12549" max="12549" width="5" customWidth="1"/>
    <col min="12550" max="12550" width="9.28515625" customWidth="1"/>
    <col min="12551" max="12551" width="27" customWidth="1"/>
    <col min="12552" max="12552" width="26.85546875" customWidth="1"/>
    <col min="12554" max="12554" width="7.85546875" customWidth="1"/>
    <col min="12555" max="12555" width="6.140625" customWidth="1"/>
    <col min="12556" max="12556" width="3.42578125" customWidth="1"/>
    <col min="12557" max="12557" width="6.28515625" customWidth="1"/>
    <col min="12558" max="12558" width="9.28515625" customWidth="1"/>
    <col min="12789" max="12789" width="20.85546875" customWidth="1"/>
    <col min="12790" max="12790" width="28.5703125" customWidth="1"/>
    <col min="12791" max="12791" width="30.28515625" customWidth="1"/>
    <col min="12792" max="12792" width="31.7109375" customWidth="1"/>
    <col min="12793" max="12793" width="8.5703125" customWidth="1"/>
    <col min="12794" max="12794" width="5.28515625" customWidth="1"/>
    <col min="12795" max="12795" width="6.28515625" customWidth="1"/>
    <col min="12796" max="12796" width="2.28515625" customWidth="1"/>
    <col min="12797" max="12797" width="5" customWidth="1"/>
    <col min="12798" max="12798" width="7.42578125" customWidth="1"/>
    <col min="12799" max="12799" width="28.5703125" customWidth="1"/>
    <col min="12800" max="12800" width="30" customWidth="1"/>
    <col min="12801" max="12801" width="8.5703125" customWidth="1"/>
    <col min="12802" max="12802" width="5.28515625" customWidth="1"/>
    <col min="12803" max="12803" width="6.28515625" customWidth="1"/>
    <col min="12804" max="12804" width="2.28515625" customWidth="1"/>
    <col min="12805" max="12805" width="5" customWidth="1"/>
    <col min="12806" max="12806" width="9.28515625" customWidth="1"/>
    <col min="12807" max="12807" width="27" customWidth="1"/>
    <col min="12808" max="12808" width="26.85546875" customWidth="1"/>
    <col min="12810" max="12810" width="7.85546875" customWidth="1"/>
    <col min="12811" max="12811" width="6.140625" customWidth="1"/>
    <col min="12812" max="12812" width="3.42578125" customWidth="1"/>
    <col min="12813" max="12813" width="6.28515625" customWidth="1"/>
    <col min="12814" max="12814" width="9.28515625" customWidth="1"/>
    <col min="13045" max="13045" width="20.85546875" customWidth="1"/>
    <col min="13046" max="13046" width="28.5703125" customWidth="1"/>
    <col min="13047" max="13047" width="30.28515625" customWidth="1"/>
    <col min="13048" max="13048" width="31.7109375" customWidth="1"/>
    <col min="13049" max="13049" width="8.5703125" customWidth="1"/>
    <col min="13050" max="13050" width="5.28515625" customWidth="1"/>
    <col min="13051" max="13051" width="6.28515625" customWidth="1"/>
    <col min="13052" max="13052" width="2.28515625" customWidth="1"/>
    <col min="13053" max="13053" width="5" customWidth="1"/>
    <col min="13054" max="13054" width="7.42578125" customWidth="1"/>
    <col min="13055" max="13055" width="28.5703125" customWidth="1"/>
    <col min="13056" max="13056" width="30" customWidth="1"/>
    <col min="13057" max="13057" width="8.5703125" customWidth="1"/>
    <col min="13058" max="13058" width="5.28515625" customWidth="1"/>
    <col min="13059" max="13059" width="6.28515625" customWidth="1"/>
    <col min="13060" max="13060" width="2.28515625" customWidth="1"/>
    <col min="13061" max="13061" width="5" customWidth="1"/>
    <col min="13062" max="13062" width="9.28515625" customWidth="1"/>
    <col min="13063" max="13063" width="27" customWidth="1"/>
    <col min="13064" max="13064" width="26.85546875" customWidth="1"/>
    <col min="13066" max="13066" width="7.85546875" customWidth="1"/>
    <col min="13067" max="13067" width="6.140625" customWidth="1"/>
    <col min="13068" max="13068" width="3.42578125" customWidth="1"/>
    <col min="13069" max="13069" width="6.28515625" customWidth="1"/>
    <col min="13070" max="13070" width="9.28515625" customWidth="1"/>
    <col min="13301" max="13301" width="20.85546875" customWidth="1"/>
    <col min="13302" max="13302" width="28.5703125" customWidth="1"/>
    <col min="13303" max="13303" width="30.28515625" customWidth="1"/>
    <col min="13304" max="13304" width="31.7109375" customWidth="1"/>
    <col min="13305" max="13305" width="8.5703125" customWidth="1"/>
    <col min="13306" max="13306" width="5.28515625" customWidth="1"/>
    <col min="13307" max="13307" width="6.28515625" customWidth="1"/>
    <col min="13308" max="13308" width="2.28515625" customWidth="1"/>
    <col min="13309" max="13309" width="5" customWidth="1"/>
    <col min="13310" max="13310" width="7.42578125" customWidth="1"/>
    <col min="13311" max="13311" width="28.5703125" customWidth="1"/>
    <col min="13312" max="13312" width="30" customWidth="1"/>
    <col min="13313" max="13313" width="8.5703125" customWidth="1"/>
    <col min="13314" max="13314" width="5.28515625" customWidth="1"/>
    <col min="13315" max="13315" width="6.28515625" customWidth="1"/>
    <col min="13316" max="13316" width="2.28515625" customWidth="1"/>
    <col min="13317" max="13317" width="5" customWidth="1"/>
    <col min="13318" max="13318" width="9.28515625" customWidth="1"/>
    <col min="13319" max="13319" width="27" customWidth="1"/>
    <col min="13320" max="13320" width="26.85546875" customWidth="1"/>
    <col min="13322" max="13322" width="7.85546875" customWidth="1"/>
    <col min="13323" max="13323" width="6.140625" customWidth="1"/>
    <col min="13324" max="13324" width="3.42578125" customWidth="1"/>
    <col min="13325" max="13325" width="6.28515625" customWidth="1"/>
    <col min="13326" max="13326" width="9.28515625" customWidth="1"/>
    <col min="13557" max="13557" width="20.85546875" customWidth="1"/>
    <col min="13558" max="13558" width="28.5703125" customWidth="1"/>
    <col min="13559" max="13559" width="30.28515625" customWidth="1"/>
    <col min="13560" max="13560" width="31.7109375" customWidth="1"/>
    <col min="13561" max="13561" width="8.5703125" customWidth="1"/>
    <col min="13562" max="13562" width="5.28515625" customWidth="1"/>
    <col min="13563" max="13563" width="6.28515625" customWidth="1"/>
    <col min="13564" max="13564" width="2.28515625" customWidth="1"/>
    <col min="13565" max="13565" width="5" customWidth="1"/>
    <col min="13566" max="13566" width="7.42578125" customWidth="1"/>
    <col min="13567" max="13567" width="28.5703125" customWidth="1"/>
    <col min="13568" max="13568" width="30" customWidth="1"/>
    <col min="13569" max="13569" width="8.5703125" customWidth="1"/>
    <col min="13570" max="13570" width="5.28515625" customWidth="1"/>
    <col min="13571" max="13571" width="6.28515625" customWidth="1"/>
    <col min="13572" max="13572" width="2.28515625" customWidth="1"/>
    <col min="13573" max="13573" width="5" customWidth="1"/>
    <col min="13574" max="13574" width="9.28515625" customWidth="1"/>
    <col min="13575" max="13575" width="27" customWidth="1"/>
    <col min="13576" max="13576" width="26.85546875" customWidth="1"/>
    <col min="13578" max="13578" width="7.85546875" customWidth="1"/>
    <col min="13579" max="13579" width="6.140625" customWidth="1"/>
    <col min="13580" max="13580" width="3.42578125" customWidth="1"/>
    <col min="13581" max="13581" width="6.28515625" customWidth="1"/>
    <col min="13582" max="13582" width="9.28515625" customWidth="1"/>
    <col min="13813" max="13813" width="20.85546875" customWidth="1"/>
    <col min="13814" max="13814" width="28.5703125" customWidth="1"/>
    <col min="13815" max="13815" width="30.28515625" customWidth="1"/>
    <col min="13816" max="13816" width="31.7109375" customWidth="1"/>
    <col min="13817" max="13817" width="8.5703125" customWidth="1"/>
    <col min="13818" max="13818" width="5.28515625" customWidth="1"/>
    <col min="13819" max="13819" width="6.28515625" customWidth="1"/>
    <col min="13820" max="13820" width="2.28515625" customWidth="1"/>
    <col min="13821" max="13821" width="5" customWidth="1"/>
    <col min="13822" max="13822" width="7.42578125" customWidth="1"/>
    <col min="13823" max="13823" width="28.5703125" customWidth="1"/>
    <col min="13824" max="13824" width="30" customWidth="1"/>
    <col min="13825" max="13825" width="8.5703125" customWidth="1"/>
    <col min="13826" max="13826" width="5.28515625" customWidth="1"/>
    <col min="13827" max="13827" width="6.28515625" customWidth="1"/>
    <col min="13828" max="13828" width="2.28515625" customWidth="1"/>
    <col min="13829" max="13829" width="5" customWidth="1"/>
    <col min="13830" max="13830" width="9.28515625" customWidth="1"/>
    <col min="13831" max="13831" width="27" customWidth="1"/>
    <col min="13832" max="13832" width="26.85546875" customWidth="1"/>
    <col min="13834" max="13834" width="7.85546875" customWidth="1"/>
    <col min="13835" max="13835" width="6.140625" customWidth="1"/>
    <col min="13836" max="13836" width="3.42578125" customWidth="1"/>
    <col min="13837" max="13837" width="6.28515625" customWidth="1"/>
    <col min="13838" max="13838" width="9.28515625" customWidth="1"/>
    <col min="14069" max="14069" width="20.85546875" customWidth="1"/>
    <col min="14070" max="14070" width="28.5703125" customWidth="1"/>
    <col min="14071" max="14071" width="30.28515625" customWidth="1"/>
    <col min="14072" max="14072" width="31.7109375" customWidth="1"/>
    <col min="14073" max="14073" width="8.5703125" customWidth="1"/>
    <col min="14074" max="14074" width="5.28515625" customWidth="1"/>
    <col min="14075" max="14075" width="6.28515625" customWidth="1"/>
    <col min="14076" max="14076" width="2.28515625" customWidth="1"/>
    <col min="14077" max="14077" width="5" customWidth="1"/>
    <col min="14078" max="14078" width="7.42578125" customWidth="1"/>
    <col min="14079" max="14079" width="28.5703125" customWidth="1"/>
    <col min="14080" max="14080" width="30" customWidth="1"/>
    <col min="14081" max="14081" width="8.5703125" customWidth="1"/>
    <col min="14082" max="14082" width="5.28515625" customWidth="1"/>
    <col min="14083" max="14083" width="6.28515625" customWidth="1"/>
    <col min="14084" max="14084" width="2.28515625" customWidth="1"/>
    <col min="14085" max="14085" width="5" customWidth="1"/>
    <col min="14086" max="14086" width="9.28515625" customWidth="1"/>
    <col min="14087" max="14087" width="27" customWidth="1"/>
    <col min="14088" max="14088" width="26.85546875" customWidth="1"/>
    <col min="14090" max="14090" width="7.85546875" customWidth="1"/>
    <col min="14091" max="14091" width="6.140625" customWidth="1"/>
    <col min="14092" max="14092" width="3.42578125" customWidth="1"/>
    <col min="14093" max="14093" width="6.28515625" customWidth="1"/>
    <col min="14094" max="14094" width="9.28515625" customWidth="1"/>
    <col min="14325" max="14325" width="20.85546875" customWidth="1"/>
    <col min="14326" max="14326" width="28.5703125" customWidth="1"/>
    <col min="14327" max="14327" width="30.28515625" customWidth="1"/>
    <col min="14328" max="14328" width="31.7109375" customWidth="1"/>
    <col min="14329" max="14329" width="8.5703125" customWidth="1"/>
    <col min="14330" max="14330" width="5.28515625" customWidth="1"/>
    <col min="14331" max="14331" width="6.28515625" customWidth="1"/>
    <col min="14332" max="14332" width="2.28515625" customWidth="1"/>
    <col min="14333" max="14333" width="5" customWidth="1"/>
    <col min="14334" max="14334" width="7.42578125" customWidth="1"/>
    <col min="14335" max="14335" width="28.5703125" customWidth="1"/>
    <col min="14336" max="14336" width="30" customWidth="1"/>
    <col min="14337" max="14337" width="8.5703125" customWidth="1"/>
    <col min="14338" max="14338" width="5.28515625" customWidth="1"/>
    <col min="14339" max="14339" width="6.28515625" customWidth="1"/>
    <col min="14340" max="14340" width="2.28515625" customWidth="1"/>
    <col min="14341" max="14341" width="5" customWidth="1"/>
    <col min="14342" max="14342" width="9.28515625" customWidth="1"/>
    <col min="14343" max="14343" width="27" customWidth="1"/>
    <col min="14344" max="14344" width="26.85546875" customWidth="1"/>
    <col min="14346" max="14346" width="7.85546875" customWidth="1"/>
    <col min="14347" max="14347" width="6.140625" customWidth="1"/>
    <col min="14348" max="14348" width="3.42578125" customWidth="1"/>
    <col min="14349" max="14349" width="6.28515625" customWidth="1"/>
    <col min="14350" max="14350" width="9.28515625" customWidth="1"/>
    <col min="14581" max="14581" width="20.85546875" customWidth="1"/>
    <col min="14582" max="14582" width="28.5703125" customWidth="1"/>
    <col min="14583" max="14583" width="30.28515625" customWidth="1"/>
    <col min="14584" max="14584" width="31.7109375" customWidth="1"/>
    <col min="14585" max="14585" width="8.5703125" customWidth="1"/>
    <col min="14586" max="14586" width="5.28515625" customWidth="1"/>
    <col min="14587" max="14587" width="6.28515625" customWidth="1"/>
    <col min="14588" max="14588" width="2.28515625" customWidth="1"/>
    <col min="14589" max="14589" width="5" customWidth="1"/>
    <col min="14590" max="14590" width="7.42578125" customWidth="1"/>
    <col min="14591" max="14591" width="28.5703125" customWidth="1"/>
    <col min="14592" max="14592" width="30" customWidth="1"/>
    <col min="14593" max="14593" width="8.5703125" customWidth="1"/>
    <col min="14594" max="14594" width="5.28515625" customWidth="1"/>
    <col min="14595" max="14595" width="6.28515625" customWidth="1"/>
    <col min="14596" max="14596" width="2.28515625" customWidth="1"/>
    <col min="14597" max="14597" width="5" customWidth="1"/>
    <col min="14598" max="14598" width="9.28515625" customWidth="1"/>
    <col min="14599" max="14599" width="27" customWidth="1"/>
    <col min="14600" max="14600" width="26.85546875" customWidth="1"/>
    <col min="14602" max="14602" width="7.85546875" customWidth="1"/>
    <col min="14603" max="14603" width="6.140625" customWidth="1"/>
    <col min="14604" max="14604" width="3.42578125" customWidth="1"/>
    <col min="14605" max="14605" width="6.28515625" customWidth="1"/>
    <col min="14606" max="14606" width="9.28515625" customWidth="1"/>
    <col min="14837" max="14837" width="20.85546875" customWidth="1"/>
    <col min="14838" max="14838" width="28.5703125" customWidth="1"/>
    <col min="14839" max="14839" width="30.28515625" customWidth="1"/>
    <col min="14840" max="14840" width="31.7109375" customWidth="1"/>
    <col min="14841" max="14841" width="8.5703125" customWidth="1"/>
    <col min="14842" max="14842" width="5.28515625" customWidth="1"/>
    <col min="14843" max="14843" width="6.28515625" customWidth="1"/>
    <col min="14844" max="14844" width="2.28515625" customWidth="1"/>
    <col min="14845" max="14845" width="5" customWidth="1"/>
    <col min="14846" max="14846" width="7.42578125" customWidth="1"/>
    <col min="14847" max="14847" width="28.5703125" customWidth="1"/>
    <col min="14848" max="14848" width="30" customWidth="1"/>
    <col min="14849" max="14849" width="8.5703125" customWidth="1"/>
    <col min="14850" max="14850" width="5.28515625" customWidth="1"/>
    <col min="14851" max="14851" width="6.28515625" customWidth="1"/>
    <col min="14852" max="14852" width="2.28515625" customWidth="1"/>
    <col min="14853" max="14853" width="5" customWidth="1"/>
    <col min="14854" max="14854" width="9.28515625" customWidth="1"/>
    <col min="14855" max="14855" width="27" customWidth="1"/>
    <col min="14856" max="14856" width="26.85546875" customWidth="1"/>
    <col min="14858" max="14858" width="7.85546875" customWidth="1"/>
    <col min="14859" max="14859" width="6.140625" customWidth="1"/>
    <col min="14860" max="14860" width="3.42578125" customWidth="1"/>
    <col min="14861" max="14861" width="6.28515625" customWidth="1"/>
    <col min="14862" max="14862" width="9.28515625" customWidth="1"/>
    <col min="15093" max="15093" width="20.85546875" customWidth="1"/>
    <col min="15094" max="15094" width="28.5703125" customWidth="1"/>
    <col min="15095" max="15095" width="30.28515625" customWidth="1"/>
    <col min="15096" max="15096" width="31.7109375" customWidth="1"/>
    <col min="15097" max="15097" width="8.5703125" customWidth="1"/>
    <col min="15098" max="15098" width="5.28515625" customWidth="1"/>
    <col min="15099" max="15099" width="6.28515625" customWidth="1"/>
    <col min="15100" max="15100" width="2.28515625" customWidth="1"/>
    <col min="15101" max="15101" width="5" customWidth="1"/>
    <col min="15102" max="15102" width="7.42578125" customWidth="1"/>
    <col min="15103" max="15103" width="28.5703125" customWidth="1"/>
    <col min="15104" max="15104" width="30" customWidth="1"/>
    <col min="15105" max="15105" width="8.5703125" customWidth="1"/>
    <col min="15106" max="15106" width="5.28515625" customWidth="1"/>
    <col min="15107" max="15107" width="6.28515625" customWidth="1"/>
    <col min="15108" max="15108" width="2.28515625" customWidth="1"/>
    <col min="15109" max="15109" width="5" customWidth="1"/>
    <col min="15110" max="15110" width="9.28515625" customWidth="1"/>
    <col min="15111" max="15111" width="27" customWidth="1"/>
    <col min="15112" max="15112" width="26.85546875" customWidth="1"/>
    <col min="15114" max="15114" width="7.85546875" customWidth="1"/>
    <col min="15115" max="15115" width="6.140625" customWidth="1"/>
    <col min="15116" max="15116" width="3.42578125" customWidth="1"/>
    <col min="15117" max="15117" width="6.28515625" customWidth="1"/>
    <col min="15118" max="15118" width="9.28515625" customWidth="1"/>
    <col min="15349" max="15349" width="20.85546875" customWidth="1"/>
    <col min="15350" max="15350" width="28.5703125" customWidth="1"/>
    <col min="15351" max="15351" width="30.28515625" customWidth="1"/>
    <col min="15352" max="15352" width="31.7109375" customWidth="1"/>
    <col min="15353" max="15353" width="8.5703125" customWidth="1"/>
    <col min="15354" max="15354" width="5.28515625" customWidth="1"/>
    <col min="15355" max="15355" width="6.28515625" customWidth="1"/>
    <col min="15356" max="15356" width="2.28515625" customWidth="1"/>
    <col min="15357" max="15357" width="5" customWidth="1"/>
    <col min="15358" max="15358" width="7.42578125" customWidth="1"/>
    <col min="15359" max="15359" width="28.5703125" customWidth="1"/>
    <col min="15360" max="15360" width="30" customWidth="1"/>
    <col min="15361" max="15361" width="8.5703125" customWidth="1"/>
    <col min="15362" max="15362" width="5.28515625" customWidth="1"/>
    <col min="15363" max="15363" width="6.28515625" customWidth="1"/>
    <col min="15364" max="15364" width="2.28515625" customWidth="1"/>
    <col min="15365" max="15365" width="5" customWidth="1"/>
    <col min="15366" max="15366" width="9.28515625" customWidth="1"/>
    <col min="15367" max="15367" width="27" customWidth="1"/>
    <col min="15368" max="15368" width="26.85546875" customWidth="1"/>
    <col min="15370" max="15370" width="7.85546875" customWidth="1"/>
    <col min="15371" max="15371" width="6.140625" customWidth="1"/>
    <col min="15372" max="15372" width="3.42578125" customWidth="1"/>
    <col min="15373" max="15373" width="6.28515625" customWidth="1"/>
    <col min="15374" max="15374" width="9.28515625" customWidth="1"/>
    <col min="15605" max="15605" width="20.85546875" customWidth="1"/>
    <col min="15606" max="15606" width="28.5703125" customWidth="1"/>
    <col min="15607" max="15607" width="30.28515625" customWidth="1"/>
    <col min="15608" max="15608" width="31.7109375" customWidth="1"/>
    <col min="15609" max="15609" width="8.5703125" customWidth="1"/>
    <col min="15610" max="15610" width="5.28515625" customWidth="1"/>
    <col min="15611" max="15611" width="6.28515625" customWidth="1"/>
    <col min="15612" max="15612" width="2.28515625" customWidth="1"/>
    <col min="15613" max="15613" width="5" customWidth="1"/>
    <col min="15614" max="15614" width="7.42578125" customWidth="1"/>
    <col min="15615" max="15615" width="28.5703125" customWidth="1"/>
    <col min="15616" max="15616" width="30" customWidth="1"/>
    <col min="15617" max="15617" width="8.5703125" customWidth="1"/>
    <col min="15618" max="15618" width="5.28515625" customWidth="1"/>
    <col min="15619" max="15619" width="6.28515625" customWidth="1"/>
    <col min="15620" max="15620" width="2.28515625" customWidth="1"/>
    <col min="15621" max="15621" width="5" customWidth="1"/>
    <col min="15622" max="15622" width="9.28515625" customWidth="1"/>
    <col min="15623" max="15623" width="27" customWidth="1"/>
    <col min="15624" max="15624" width="26.85546875" customWidth="1"/>
    <col min="15626" max="15626" width="7.85546875" customWidth="1"/>
    <col min="15627" max="15627" width="6.140625" customWidth="1"/>
    <col min="15628" max="15628" width="3.42578125" customWidth="1"/>
    <col min="15629" max="15629" width="6.28515625" customWidth="1"/>
    <col min="15630" max="15630" width="9.28515625" customWidth="1"/>
    <col min="15861" max="15861" width="20.85546875" customWidth="1"/>
    <col min="15862" max="15862" width="28.5703125" customWidth="1"/>
    <col min="15863" max="15863" width="30.28515625" customWidth="1"/>
    <col min="15864" max="15864" width="31.7109375" customWidth="1"/>
    <col min="15865" max="15865" width="8.5703125" customWidth="1"/>
    <col min="15866" max="15866" width="5.28515625" customWidth="1"/>
    <col min="15867" max="15867" width="6.28515625" customWidth="1"/>
    <col min="15868" max="15868" width="2.28515625" customWidth="1"/>
    <col min="15869" max="15869" width="5" customWidth="1"/>
    <col min="15870" max="15870" width="7.42578125" customWidth="1"/>
    <col min="15871" max="15871" width="28.5703125" customWidth="1"/>
    <col min="15872" max="15872" width="30" customWidth="1"/>
    <col min="15873" max="15873" width="8.5703125" customWidth="1"/>
    <col min="15874" max="15874" width="5.28515625" customWidth="1"/>
    <col min="15875" max="15875" width="6.28515625" customWidth="1"/>
    <col min="15876" max="15876" width="2.28515625" customWidth="1"/>
    <col min="15877" max="15877" width="5" customWidth="1"/>
    <col min="15878" max="15878" width="9.28515625" customWidth="1"/>
    <col min="15879" max="15879" width="27" customWidth="1"/>
    <col min="15880" max="15880" width="26.85546875" customWidth="1"/>
    <col min="15882" max="15882" width="7.85546875" customWidth="1"/>
    <col min="15883" max="15883" width="6.140625" customWidth="1"/>
    <col min="15884" max="15884" width="3.42578125" customWidth="1"/>
    <col min="15885" max="15885" width="6.28515625" customWidth="1"/>
    <col min="15886" max="15886" width="9.28515625" customWidth="1"/>
    <col min="16117" max="16117" width="20.85546875" customWidth="1"/>
    <col min="16118" max="16118" width="28.5703125" customWidth="1"/>
    <col min="16119" max="16119" width="30.28515625" customWidth="1"/>
    <col min="16120" max="16120" width="31.7109375" customWidth="1"/>
    <col min="16121" max="16121" width="8.5703125" customWidth="1"/>
    <col min="16122" max="16122" width="5.28515625" customWidth="1"/>
    <col min="16123" max="16123" width="6.28515625" customWidth="1"/>
    <col min="16124" max="16124" width="2.28515625" customWidth="1"/>
    <col min="16125" max="16125" width="5" customWidth="1"/>
    <col min="16126" max="16126" width="7.42578125" customWidth="1"/>
    <col min="16127" max="16127" width="28.5703125" customWidth="1"/>
    <col min="16128" max="16128" width="30" customWidth="1"/>
    <col min="16129" max="16129" width="8.5703125" customWidth="1"/>
    <col min="16130" max="16130" width="5.28515625" customWidth="1"/>
    <col min="16131" max="16131" width="6.28515625" customWidth="1"/>
    <col min="16132" max="16132" width="2.28515625" customWidth="1"/>
    <col min="16133" max="16133" width="5" customWidth="1"/>
    <col min="16134" max="16134" width="9.28515625" customWidth="1"/>
    <col min="16135" max="16135" width="27" customWidth="1"/>
    <col min="16136" max="16136" width="26.85546875" customWidth="1"/>
    <col min="16138" max="16138" width="7.85546875" customWidth="1"/>
    <col min="16139" max="16139" width="6.140625" customWidth="1"/>
    <col min="16140" max="16140" width="3.42578125" customWidth="1"/>
    <col min="16141" max="16141" width="6.28515625" customWidth="1"/>
    <col min="16142" max="16142" width="9.28515625" customWidth="1"/>
  </cols>
  <sheetData>
    <row r="1" spans="1:26" s="122" customFormat="1" ht="32.25" customHeight="1" x14ac:dyDescent="0.25">
      <c r="A1" s="120" t="s">
        <v>2260</v>
      </c>
      <c r="B1" s="121"/>
      <c r="C1" s="67" t="s">
        <v>0</v>
      </c>
      <c r="D1" s="67"/>
      <c r="E1" s="67"/>
      <c r="F1" s="67"/>
      <c r="G1" s="67"/>
      <c r="H1" s="67"/>
      <c r="I1" s="67"/>
      <c r="J1" s="68"/>
      <c r="K1" s="70" t="s">
        <v>1</v>
      </c>
      <c r="L1" s="67"/>
      <c r="M1" s="67"/>
      <c r="N1" s="67"/>
      <c r="O1" s="67"/>
      <c r="P1" s="67"/>
      <c r="Q1" s="67"/>
      <c r="R1" s="71"/>
      <c r="S1" s="78" t="s">
        <v>2</v>
      </c>
      <c r="T1" s="67"/>
      <c r="U1" s="67"/>
      <c r="V1" s="67"/>
      <c r="W1" s="67"/>
      <c r="X1" s="67"/>
      <c r="Y1" s="67"/>
      <c r="Z1" s="79"/>
    </row>
    <row r="2" spans="1:26" s="122" customFormat="1" ht="15" customHeight="1" x14ac:dyDescent="0.25">
      <c r="A2" s="82" t="s">
        <v>464</v>
      </c>
      <c r="B2" s="84"/>
      <c r="C2" s="58"/>
      <c r="D2" s="58"/>
      <c r="E2" s="58"/>
      <c r="F2" s="58"/>
      <c r="G2" s="58"/>
      <c r="H2" s="58"/>
      <c r="I2" s="58"/>
      <c r="J2" s="69"/>
      <c r="K2" s="60"/>
      <c r="L2" s="58"/>
      <c r="M2" s="58"/>
      <c r="N2" s="58"/>
      <c r="O2" s="58"/>
      <c r="P2" s="58"/>
      <c r="Q2" s="58"/>
      <c r="R2" s="66"/>
      <c r="S2" s="77"/>
      <c r="T2" s="58"/>
      <c r="U2" s="58"/>
      <c r="V2" s="58"/>
      <c r="W2" s="58"/>
      <c r="X2" s="58"/>
      <c r="Y2" s="58"/>
      <c r="Z2" s="80"/>
    </row>
    <row r="3" spans="1:26" s="123" customFormat="1" ht="26.25" customHeight="1" x14ac:dyDescent="0.2">
      <c r="A3" s="73" t="s">
        <v>3</v>
      </c>
      <c r="B3" s="58" t="s">
        <v>4</v>
      </c>
      <c r="C3" s="139" t="s">
        <v>5</v>
      </c>
      <c r="D3" s="139" t="s">
        <v>6</v>
      </c>
      <c r="E3" s="58" t="s">
        <v>7</v>
      </c>
      <c r="F3" s="59" t="s">
        <v>8</v>
      </c>
      <c r="G3" s="59"/>
      <c r="H3" s="59"/>
      <c r="I3" s="59"/>
      <c r="J3" s="83"/>
      <c r="K3" s="60" t="s">
        <v>5</v>
      </c>
      <c r="L3" s="58" t="s">
        <v>6</v>
      </c>
      <c r="M3" s="58" t="s">
        <v>7</v>
      </c>
      <c r="N3" s="59" t="s">
        <v>8</v>
      </c>
      <c r="O3" s="59"/>
      <c r="P3" s="59"/>
      <c r="Q3" s="59"/>
      <c r="R3" s="81"/>
      <c r="S3" s="164" t="s">
        <v>5</v>
      </c>
      <c r="T3" s="139" t="s">
        <v>6</v>
      </c>
      <c r="U3" s="58" t="s">
        <v>7</v>
      </c>
      <c r="V3" s="59" t="s">
        <v>8</v>
      </c>
      <c r="W3" s="59"/>
      <c r="X3" s="59"/>
      <c r="Y3" s="59"/>
      <c r="Z3" s="72"/>
    </row>
    <row r="4" spans="1:26" s="123" customFormat="1" ht="18" customHeight="1" x14ac:dyDescent="0.2">
      <c r="A4" s="74"/>
      <c r="B4" s="58"/>
      <c r="C4" s="139"/>
      <c r="D4" s="139"/>
      <c r="E4" s="58"/>
      <c r="F4" s="59" t="s">
        <v>9</v>
      </c>
      <c r="G4" s="59" t="s">
        <v>10</v>
      </c>
      <c r="H4" s="59"/>
      <c r="I4" s="59" t="s">
        <v>11</v>
      </c>
      <c r="J4" s="83" t="s">
        <v>12</v>
      </c>
      <c r="K4" s="60"/>
      <c r="L4" s="58"/>
      <c r="M4" s="58"/>
      <c r="N4" s="59" t="s">
        <v>9</v>
      </c>
      <c r="O4" s="59" t="s">
        <v>10</v>
      </c>
      <c r="P4" s="59"/>
      <c r="Q4" s="59" t="s">
        <v>11</v>
      </c>
      <c r="R4" s="81" t="s">
        <v>12</v>
      </c>
      <c r="S4" s="164"/>
      <c r="T4" s="139"/>
      <c r="U4" s="58"/>
      <c r="V4" s="59" t="s">
        <v>9</v>
      </c>
      <c r="W4" s="59" t="s">
        <v>10</v>
      </c>
      <c r="X4" s="59"/>
      <c r="Y4" s="59" t="s">
        <v>11</v>
      </c>
      <c r="Z4" s="72" t="s">
        <v>12</v>
      </c>
    </row>
    <row r="5" spans="1:26" s="123" customFormat="1" ht="18" customHeight="1" x14ac:dyDescent="0.2">
      <c r="A5" s="82"/>
      <c r="B5" s="58"/>
      <c r="C5" s="139"/>
      <c r="D5" s="139"/>
      <c r="E5" s="58"/>
      <c r="F5" s="59"/>
      <c r="G5" s="59"/>
      <c r="H5" s="59"/>
      <c r="I5" s="59"/>
      <c r="J5" s="83"/>
      <c r="K5" s="60"/>
      <c r="L5" s="58"/>
      <c r="M5" s="58"/>
      <c r="N5" s="59"/>
      <c r="O5" s="59"/>
      <c r="P5" s="59"/>
      <c r="Q5" s="59"/>
      <c r="R5" s="81"/>
      <c r="S5" s="164"/>
      <c r="T5" s="139"/>
      <c r="U5" s="58"/>
      <c r="V5" s="59"/>
      <c r="W5" s="59"/>
      <c r="X5" s="59"/>
      <c r="Y5" s="59"/>
      <c r="Z5" s="72"/>
    </row>
    <row r="6" spans="1:26" ht="18" customHeight="1" x14ac:dyDescent="0.25">
      <c r="A6" s="3" t="s">
        <v>13</v>
      </c>
      <c r="B6" s="4" t="s">
        <v>14</v>
      </c>
      <c r="C6" s="5" t="s">
        <v>15</v>
      </c>
      <c r="D6" s="5" t="s">
        <v>16</v>
      </c>
      <c r="E6" s="6">
        <v>88208</v>
      </c>
      <c r="F6" s="7">
        <v>126.4</v>
      </c>
      <c r="G6" s="141">
        <v>127.2</v>
      </c>
      <c r="H6" s="142" t="s">
        <v>17</v>
      </c>
      <c r="I6" s="7">
        <v>128.1</v>
      </c>
      <c r="J6" s="8" t="s">
        <v>18</v>
      </c>
      <c r="K6" s="9" t="s">
        <v>19</v>
      </c>
      <c r="L6" s="5" t="s">
        <v>20</v>
      </c>
      <c r="M6" s="6">
        <v>83807</v>
      </c>
      <c r="N6" s="7">
        <v>120.4</v>
      </c>
      <c r="O6" s="141">
        <v>121.3</v>
      </c>
      <c r="P6" s="142" t="s">
        <v>17</v>
      </c>
      <c r="Q6" s="7">
        <v>122.1</v>
      </c>
      <c r="R6" s="10" t="s">
        <v>18</v>
      </c>
      <c r="S6" s="11" t="s">
        <v>21</v>
      </c>
      <c r="T6" s="5" t="s">
        <v>22</v>
      </c>
      <c r="U6" s="6">
        <v>172015</v>
      </c>
      <c r="V6" s="7" t="s">
        <v>23</v>
      </c>
      <c r="W6" s="166">
        <v>123.1</v>
      </c>
      <c r="X6" s="142" t="s">
        <v>17</v>
      </c>
      <c r="Y6" s="7">
        <v>123.6</v>
      </c>
      <c r="Z6" s="12" t="s">
        <v>18</v>
      </c>
    </row>
    <row r="7" spans="1:26" ht="18" customHeight="1" x14ac:dyDescent="0.25">
      <c r="A7" s="73" t="s">
        <v>24</v>
      </c>
      <c r="B7" s="35" t="s">
        <v>25</v>
      </c>
      <c r="C7" s="36" t="s">
        <v>26</v>
      </c>
      <c r="D7" s="36" t="s">
        <v>27</v>
      </c>
      <c r="E7" s="37">
        <v>8779</v>
      </c>
      <c r="F7" s="40">
        <v>118.9</v>
      </c>
      <c r="G7" s="143">
        <v>121.4</v>
      </c>
      <c r="H7" s="41" t="s">
        <v>17</v>
      </c>
      <c r="I7" s="40">
        <v>124</v>
      </c>
      <c r="J7" s="41" t="s">
        <v>28</v>
      </c>
      <c r="K7" s="39" t="s">
        <v>29</v>
      </c>
      <c r="L7" s="36" t="s">
        <v>30</v>
      </c>
      <c r="M7" s="37">
        <v>8435</v>
      </c>
      <c r="N7" s="40">
        <v>117.8</v>
      </c>
      <c r="O7" s="143">
        <v>120.4</v>
      </c>
      <c r="P7" s="41" t="s">
        <v>17</v>
      </c>
      <c r="Q7" s="40">
        <v>123</v>
      </c>
      <c r="R7" s="42" t="s">
        <v>31</v>
      </c>
      <c r="S7" s="36" t="s">
        <v>32</v>
      </c>
      <c r="T7" s="36" t="s">
        <v>33</v>
      </c>
      <c r="U7" s="37">
        <v>17214</v>
      </c>
      <c r="V7" s="40">
        <v>118.7</v>
      </c>
      <c r="W7" s="167">
        <v>120.5</v>
      </c>
      <c r="X7" s="41" t="s">
        <v>17</v>
      </c>
      <c r="Y7" s="40">
        <v>122.3</v>
      </c>
      <c r="Z7" s="43" t="s">
        <v>31</v>
      </c>
    </row>
    <row r="8" spans="1:26" ht="18" customHeight="1" x14ac:dyDescent="0.25">
      <c r="A8" s="74"/>
      <c r="B8" s="35" t="s">
        <v>34</v>
      </c>
      <c r="C8" s="36" t="s">
        <v>27</v>
      </c>
      <c r="D8" s="36" t="s">
        <v>35</v>
      </c>
      <c r="E8" s="37">
        <v>36340</v>
      </c>
      <c r="F8" s="40">
        <v>128.30000000000001</v>
      </c>
      <c r="G8" s="143">
        <v>129.6</v>
      </c>
      <c r="H8" s="41" t="s">
        <v>17</v>
      </c>
      <c r="I8" s="40">
        <v>130.9</v>
      </c>
      <c r="J8" s="41" t="s">
        <v>36</v>
      </c>
      <c r="K8" s="39" t="s">
        <v>37</v>
      </c>
      <c r="L8" s="36" t="s">
        <v>38</v>
      </c>
      <c r="M8" s="37">
        <v>34946</v>
      </c>
      <c r="N8" s="40">
        <v>120.7</v>
      </c>
      <c r="O8" s="143">
        <v>121.9</v>
      </c>
      <c r="P8" s="41" t="s">
        <v>17</v>
      </c>
      <c r="Q8" s="40">
        <v>123.2</v>
      </c>
      <c r="R8" s="42" t="s">
        <v>36</v>
      </c>
      <c r="S8" s="36" t="s">
        <v>39</v>
      </c>
      <c r="T8" s="36" t="s">
        <v>40</v>
      </c>
      <c r="U8" s="37">
        <v>71286</v>
      </c>
      <c r="V8" s="40">
        <v>123.1</v>
      </c>
      <c r="W8" s="167">
        <v>124</v>
      </c>
      <c r="X8" s="41" t="s">
        <v>17</v>
      </c>
      <c r="Y8" s="40">
        <v>124.9</v>
      </c>
      <c r="Z8" s="43" t="s">
        <v>36</v>
      </c>
    </row>
    <row r="9" spans="1:26" ht="18" customHeight="1" x14ac:dyDescent="0.25">
      <c r="A9" s="74"/>
      <c r="B9" s="35" t="s">
        <v>41</v>
      </c>
      <c r="C9" s="36" t="s">
        <v>42</v>
      </c>
      <c r="D9" s="36" t="s">
        <v>43</v>
      </c>
      <c r="E9" s="37">
        <v>10077</v>
      </c>
      <c r="F9" s="40">
        <v>107.1</v>
      </c>
      <c r="G9" s="143">
        <v>109.2</v>
      </c>
      <c r="H9" s="41" t="s">
        <v>17</v>
      </c>
      <c r="I9" s="40">
        <v>111.4</v>
      </c>
      <c r="J9" s="41" t="s">
        <v>44</v>
      </c>
      <c r="K9" s="39" t="s">
        <v>45</v>
      </c>
      <c r="L9" s="36" t="s">
        <v>46</v>
      </c>
      <c r="M9" s="37">
        <v>9459</v>
      </c>
      <c r="N9" s="40">
        <v>110.5</v>
      </c>
      <c r="O9" s="143">
        <v>112.7</v>
      </c>
      <c r="P9" s="41" t="s">
        <v>17</v>
      </c>
      <c r="Q9" s="40">
        <v>115</v>
      </c>
      <c r="R9" s="42" t="s">
        <v>47</v>
      </c>
      <c r="S9" s="36" t="s">
        <v>48</v>
      </c>
      <c r="T9" s="36" t="s">
        <v>49</v>
      </c>
      <c r="U9" s="37">
        <v>19536</v>
      </c>
      <c r="V9" s="40">
        <v>109.5</v>
      </c>
      <c r="W9" s="167">
        <v>111</v>
      </c>
      <c r="X9" s="41" t="s">
        <v>17</v>
      </c>
      <c r="Y9" s="40">
        <v>112.6</v>
      </c>
      <c r="Z9" s="43" t="s">
        <v>50</v>
      </c>
    </row>
    <row r="10" spans="1:26" ht="18" customHeight="1" x14ac:dyDescent="0.25">
      <c r="A10" s="74"/>
      <c r="B10" s="35" t="s">
        <v>51</v>
      </c>
      <c r="C10" s="36" t="s">
        <v>52</v>
      </c>
      <c r="D10" s="36" t="s">
        <v>35</v>
      </c>
      <c r="E10" s="37">
        <v>23981</v>
      </c>
      <c r="F10" s="40">
        <v>137.5</v>
      </c>
      <c r="G10" s="143">
        <v>139.30000000000001</v>
      </c>
      <c r="H10" s="41" t="s">
        <v>17</v>
      </c>
      <c r="I10" s="40">
        <v>141.1</v>
      </c>
      <c r="J10" s="41" t="s">
        <v>53</v>
      </c>
      <c r="K10" s="39" t="s">
        <v>30</v>
      </c>
      <c r="L10" s="36" t="s">
        <v>38</v>
      </c>
      <c r="M10" s="37">
        <v>22601</v>
      </c>
      <c r="N10" s="40">
        <v>125.3</v>
      </c>
      <c r="O10" s="143">
        <v>127</v>
      </c>
      <c r="P10" s="41" t="s">
        <v>17</v>
      </c>
      <c r="Q10" s="40">
        <v>128.6</v>
      </c>
      <c r="R10" s="42" t="s">
        <v>53</v>
      </c>
      <c r="S10" s="36" t="s">
        <v>33</v>
      </c>
      <c r="T10" s="36" t="s">
        <v>40</v>
      </c>
      <c r="U10" s="37">
        <v>46582</v>
      </c>
      <c r="V10" s="40">
        <v>130</v>
      </c>
      <c r="W10" s="167">
        <v>131.19999999999999</v>
      </c>
      <c r="X10" s="41" t="s">
        <v>17</v>
      </c>
      <c r="Y10" s="40">
        <v>132.4</v>
      </c>
      <c r="Z10" s="43" t="s">
        <v>53</v>
      </c>
    </row>
    <row r="11" spans="1:26" ht="18" customHeight="1" x14ac:dyDescent="0.25">
      <c r="A11" s="75"/>
      <c r="B11" s="35" t="s">
        <v>54</v>
      </c>
      <c r="C11" s="36" t="s">
        <v>55</v>
      </c>
      <c r="D11" s="36" t="s">
        <v>26</v>
      </c>
      <c r="E11" s="37">
        <v>9031</v>
      </c>
      <c r="F11" s="40">
        <v>116.1</v>
      </c>
      <c r="G11" s="143">
        <v>118.6</v>
      </c>
      <c r="H11" s="41" t="s">
        <v>17</v>
      </c>
      <c r="I11" s="40">
        <v>121</v>
      </c>
      <c r="J11" s="41" t="s">
        <v>56</v>
      </c>
      <c r="K11" s="39" t="s">
        <v>57</v>
      </c>
      <c r="L11" s="36" t="s">
        <v>58</v>
      </c>
      <c r="M11" s="37">
        <v>8366</v>
      </c>
      <c r="N11" s="40">
        <v>112.8</v>
      </c>
      <c r="O11" s="143">
        <v>115.2</v>
      </c>
      <c r="P11" s="41" t="s">
        <v>17</v>
      </c>
      <c r="Q11" s="40">
        <v>117.7</v>
      </c>
      <c r="R11" s="42" t="s">
        <v>56</v>
      </c>
      <c r="S11" s="36" t="s">
        <v>59</v>
      </c>
      <c r="T11" s="36" t="s">
        <v>32</v>
      </c>
      <c r="U11" s="37">
        <v>17397</v>
      </c>
      <c r="V11" s="40">
        <v>115.1</v>
      </c>
      <c r="W11" s="167">
        <v>116.8</v>
      </c>
      <c r="X11" s="41" t="s">
        <v>17</v>
      </c>
      <c r="Y11" s="40">
        <v>118.6</v>
      </c>
      <c r="Z11" s="43" t="s">
        <v>60</v>
      </c>
    </row>
    <row r="12" spans="1:26" ht="18" customHeight="1" x14ac:dyDescent="0.25">
      <c r="A12" s="74" t="s">
        <v>61</v>
      </c>
      <c r="B12" s="15" t="s">
        <v>62</v>
      </c>
      <c r="C12" s="16" t="s">
        <v>63</v>
      </c>
      <c r="D12" s="16" t="s">
        <v>64</v>
      </c>
      <c r="E12" s="17">
        <v>1215</v>
      </c>
      <c r="F12" s="18">
        <v>109.4</v>
      </c>
      <c r="G12" s="144">
        <v>115.8</v>
      </c>
      <c r="H12" s="19" t="s">
        <v>17</v>
      </c>
      <c r="I12" s="18">
        <v>122.5</v>
      </c>
      <c r="J12" s="19" t="s">
        <v>65</v>
      </c>
      <c r="K12" s="20" t="s">
        <v>66</v>
      </c>
      <c r="L12" s="16" t="s">
        <v>67</v>
      </c>
      <c r="M12" s="17">
        <v>1151</v>
      </c>
      <c r="N12" s="18">
        <v>102.6</v>
      </c>
      <c r="O12" s="144">
        <v>108.8</v>
      </c>
      <c r="P12" s="19" t="s">
        <v>68</v>
      </c>
      <c r="Q12" s="18">
        <v>115.3</v>
      </c>
      <c r="R12" s="21" t="s">
        <v>69</v>
      </c>
      <c r="S12" s="16" t="s">
        <v>70</v>
      </c>
      <c r="T12" s="16" t="s">
        <v>71</v>
      </c>
      <c r="U12" s="17">
        <v>2366</v>
      </c>
      <c r="V12" s="18">
        <v>107.2</v>
      </c>
      <c r="W12" s="168">
        <v>111.7</v>
      </c>
      <c r="X12" s="19" t="s">
        <v>17</v>
      </c>
      <c r="Y12" s="18">
        <v>116.3</v>
      </c>
      <c r="Z12" s="22" t="s">
        <v>72</v>
      </c>
    </row>
    <row r="13" spans="1:26" ht="18" customHeight="1" x14ac:dyDescent="0.25">
      <c r="A13" s="74"/>
      <c r="B13" s="23" t="s">
        <v>73</v>
      </c>
      <c r="C13" s="24" t="s">
        <v>74</v>
      </c>
      <c r="D13" s="24" t="s">
        <v>75</v>
      </c>
      <c r="E13" s="25">
        <v>5690</v>
      </c>
      <c r="F13" s="145">
        <v>114.8</v>
      </c>
      <c r="G13" s="146">
        <v>117.8</v>
      </c>
      <c r="H13" s="147" t="s">
        <v>17</v>
      </c>
      <c r="I13" s="145">
        <v>120.9</v>
      </c>
      <c r="J13" s="147" t="s">
        <v>76</v>
      </c>
      <c r="K13" s="27" t="s">
        <v>77</v>
      </c>
      <c r="L13" s="24" t="s">
        <v>78</v>
      </c>
      <c r="M13" s="25">
        <v>5325</v>
      </c>
      <c r="N13" s="145">
        <v>113</v>
      </c>
      <c r="O13" s="146">
        <v>116.1</v>
      </c>
      <c r="P13" s="147" t="s">
        <v>17</v>
      </c>
      <c r="Q13" s="145">
        <v>119.3</v>
      </c>
      <c r="R13" s="160" t="s">
        <v>79</v>
      </c>
      <c r="S13" s="24" t="s">
        <v>80</v>
      </c>
      <c r="T13" s="24" t="s">
        <v>81</v>
      </c>
      <c r="U13" s="25">
        <v>11015</v>
      </c>
      <c r="V13" s="145">
        <v>114.7</v>
      </c>
      <c r="W13" s="169">
        <v>116.9</v>
      </c>
      <c r="X13" s="147" t="s">
        <v>17</v>
      </c>
      <c r="Y13" s="145">
        <v>119.1</v>
      </c>
      <c r="Z13" s="170" t="s">
        <v>82</v>
      </c>
    </row>
    <row r="14" spans="1:26" ht="18" customHeight="1" x14ac:dyDescent="0.25">
      <c r="A14" s="74"/>
      <c r="B14" s="15" t="s">
        <v>83</v>
      </c>
      <c r="C14" s="16" t="s">
        <v>84</v>
      </c>
      <c r="D14" s="16" t="s">
        <v>85</v>
      </c>
      <c r="E14" s="17">
        <v>3773</v>
      </c>
      <c r="F14" s="18">
        <v>117.4</v>
      </c>
      <c r="G14" s="144">
        <v>121.3</v>
      </c>
      <c r="H14" s="19" t="s">
        <v>17</v>
      </c>
      <c r="I14" s="18">
        <v>125.2</v>
      </c>
      <c r="J14" s="19" t="s">
        <v>86</v>
      </c>
      <c r="K14" s="20" t="s">
        <v>87</v>
      </c>
      <c r="L14" s="16" t="s">
        <v>88</v>
      </c>
      <c r="M14" s="17">
        <v>3637</v>
      </c>
      <c r="N14" s="18">
        <v>117.4</v>
      </c>
      <c r="O14" s="144">
        <v>121.3</v>
      </c>
      <c r="P14" s="19" t="s">
        <v>17</v>
      </c>
      <c r="Q14" s="18">
        <v>125.3</v>
      </c>
      <c r="R14" s="21" t="s">
        <v>89</v>
      </c>
      <c r="S14" s="16" t="s">
        <v>90</v>
      </c>
      <c r="T14" s="16" t="s">
        <v>91</v>
      </c>
      <c r="U14" s="17">
        <v>7410</v>
      </c>
      <c r="V14" s="18">
        <v>118.1</v>
      </c>
      <c r="W14" s="168">
        <v>120.9</v>
      </c>
      <c r="X14" s="19" t="s">
        <v>17</v>
      </c>
      <c r="Y14" s="18">
        <v>123.7</v>
      </c>
      <c r="Z14" s="22" t="s">
        <v>92</v>
      </c>
    </row>
    <row r="15" spans="1:26" ht="18" customHeight="1" x14ac:dyDescent="0.25">
      <c r="A15" s="74"/>
      <c r="B15" s="23" t="s">
        <v>93</v>
      </c>
      <c r="C15" s="24" t="s">
        <v>94</v>
      </c>
      <c r="D15" s="24" t="s">
        <v>95</v>
      </c>
      <c r="E15" s="25">
        <v>3199</v>
      </c>
      <c r="F15" s="145">
        <v>108</v>
      </c>
      <c r="G15" s="146">
        <v>111.8</v>
      </c>
      <c r="H15" s="147" t="s">
        <v>17</v>
      </c>
      <c r="I15" s="145">
        <v>115.7</v>
      </c>
      <c r="J15" s="147" t="s">
        <v>96</v>
      </c>
      <c r="K15" s="27" t="s">
        <v>97</v>
      </c>
      <c r="L15" s="24" t="s">
        <v>98</v>
      </c>
      <c r="M15" s="25">
        <v>3069</v>
      </c>
      <c r="N15" s="145">
        <v>114.6</v>
      </c>
      <c r="O15" s="146">
        <v>118.8</v>
      </c>
      <c r="P15" s="147" t="s">
        <v>17</v>
      </c>
      <c r="Q15" s="145">
        <v>123.1</v>
      </c>
      <c r="R15" s="160" t="s">
        <v>99</v>
      </c>
      <c r="S15" s="24" t="s">
        <v>100</v>
      </c>
      <c r="T15" s="24" t="s">
        <v>101</v>
      </c>
      <c r="U15" s="25">
        <v>6268</v>
      </c>
      <c r="V15" s="145">
        <v>112.6</v>
      </c>
      <c r="W15" s="169">
        <v>115.4</v>
      </c>
      <c r="X15" s="147" t="s">
        <v>17</v>
      </c>
      <c r="Y15" s="145">
        <v>118.3</v>
      </c>
      <c r="Z15" s="170" t="s">
        <v>102</v>
      </c>
    </row>
    <row r="16" spans="1:26" ht="18" customHeight="1" x14ac:dyDescent="0.25">
      <c r="A16" s="74"/>
      <c r="B16" s="15" t="s">
        <v>103</v>
      </c>
      <c r="C16" s="16" t="s">
        <v>104</v>
      </c>
      <c r="D16" s="16" t="s">
        <v>105</v>
      </c>
      <c r="E16" s="17">
        <v>2043</v>
      </c>
      <c r="F16" s="18">
        <v>126.6</v>
      </c>
      <c r="G16" s="144">
        <v>132.30000000000001</v>
      </c>
      <c r="H16" s="19" t="s">
        <v>17</v>
      </c>
      <c r="I16" s="18">
        <v>138.1</v>
      </c>
      <c r="J16" s="19" t="s">
        <v>106</v>
      </c>
      <c r="K16" s="20" t="s">
        <v>2269</v>
      </c>
      <c r="L16" s="16" t="s">
        <v>107</v>
      </c>
      <c r="M16" s="17">
        <v>1843</v>
      </c>
      <c r="N16" s="18">
        <v>119.3</v>
      </c>
      <c r="O16" s="144">
        <v>124.9</v>
      </c>
      <c r="P16" s="19" t="s">
        <v>17</v>
      </c>
      <c r="Q16" s="18">
        <v>130.80000000000001</v>
      </c>
      <c r="R16" s="21" t="s">
        <v>108</v>
      </c>
      <c r="S16" s="16" t="s">
        <v>109</v>
      </c>
      <c r="T16" s="16" t="s">
        <v>110</v>
      </c>
      <c r="U16" s="17">
        <v>3886</v>
      </c>
      <c r="V16" s="18">
        <v>124.3</v>
      </c>
      <c r="W16" s="168">
        <v>128.30000000000001</v>
      </c>
      <c r="X16" s="19" t="s">
        <v>17</v>
      </c>
      <c r="Y16" s="18">
        <v>132.30000000000001</v>
      </c>
      <c r="Z16" s="22" t="s">
        <v>106</v>
      </c>
    </row>
    <row r="17" spans="1:26" ht="18" customHeight="1" x14ac:dyDescent="0.25">
      <c r="A17" s="74"/>
      <c r="B17" s="23" t="s">
        <v>2263</v>
      </c>
      <c r="C17" s="24" t="s">
        <v>111</v>
      </c>
      <c r="D17" s="24" t="s">
        <v>112</v>
      </c>
      <c r="E17" s="25">
        <v>2635</v>
      </c>
      <c r="F17" s="145">
        <v>134.80000000000001</v>
      </c>
      <c r="G17" s="146">
        <v>140.1</v>
      </c>
      <c r="H17" s="147" t="s">
        <v>17</v>
      </c>
      <c r="I17" s="145">
        <v>145.5</v>
      </c>
      <c r="J17" s="147" t="s">
        <v>113</v>
      </c>
      <c r="K17" s="27" t="s">
        <v>114</v>
      </c>
      <c r="L17" s="24" t="s">
        <v>115</v>
      </c>
      <c r="M17" s="25">
        <v>2470</v>
      </c>
      <c r="N17" s="145">
        <v>119.9</v>
      </c>
      <c r="O17" s="146">
        <v>124.8</v>
      </c>
      <c r="P17" s="147" t="s">
        <v>17</v>
      </c>
      <c r="Q17" s="145">
        <v>129.80000000000001</v>
      </c>
      <c r="R17" s="160" t="s">
        <v>116</v>
      </c>
      <c r="S17" s="24" t="s">
        <v>117</v>
      </c>
      <c r="T17" s="24" t="s">
        <v>118</v>
      </c>
      <c r="U17" s="25">
        <v>5105</v>
      </c>
      <c r="V17" s="145">
        <v>126.5</v>
      </c>
      <c r="W17" s="169">
        <v>130.1</v>
      </c>
      <c r="X17" s="147" t="s">
        <v>17</v>
      </c>
      <c r="Y17" s="145">
        <v>133.69999999999999</v>
      </c>
      <c r="Z17" s="170" t="s">
        <v>119</v>
      </c>
    </row>
    <row r="18" spans="1:26" ht="18" customHeight="1" x14ac:dyDescent="0.25">
      <c r="A18" s="74"/>
      <c r="B18" s="15" t="s">
        <v>120</v>
      </c>
      <c r="C18" s="16" t="s">
        <v>2270</v>
      </c>
      <c r="D18" s="16" t="s">
        <v>121</v>
      </c>
      <c r="E18" s="17">
        <v>4874</v>
      </c>
      <c r="F18" s="18">
        <v>140.19999999999999</v>
      </c>
      <c r="G18" s="144">
        <v>144.19999999999999</v>
      </c>
      <c r="H18" s="19" t="s">
        <v>17</v>
      </c>
      <c r="I18" s="18">
        <v>148.30000000000001</v>
      </c>
      <c r="J18" s="19" t="s">
        <v>122</v>
      </c>
      <c r="K18" s="20" t="s">
        <v>123</v>
      </c>
      <c r="L18" s="16" t="s">
        <v>124</v>
      </c>
      <c r="M18" s="17">
        <v>4817</v>
      </c>
      <c r="N18" s="18">
        <v>126</v>
      </c>
      <c r="O18" s="144">
        <v>129.6</v>
      </c>
      <c r="P18" s="19" t="s">
        <v>17</v>
      </c>
      <c r="Q18" s="18">
        <v>133.30000000000001</v>
      </c>
      <c r="R18" s="21" t="s">
        <v>125</v>
      </c>
      <c r="S18" s="16" t="s">
        <v>126</v>
      </c>
      <c r="T18" s="16" t="s">
        <v>127</v>
      </c>
      <c r="U18" s="17">
        <v>9691</v>
      </c>
      <c r="V18" s="18">
        <v>131.30000000000001</v>
      </c>
      <c r="W18" s="168">
        <v>134</v>
      </c>
      <c r="X18" s="19" t="s">
        <v>17</v>
      </c>
      <c r="Y18" s="18">
        <v>136.69999999999999</v>
      </c>
      <c r="Z18" s="22" t="s">
        <v>122</v>
      </c>
    </row>
    <row r="19" spans="1:26" ht="18" customHeight="1" x14ac:dyDescent="0.25">
      <c r="A19" s="74"/>
      <c r="B19" s="23" t="s">
        <v>128</v>
      </c>
      <c r="C19" s="24" t="s">
        <v>129</v>
      </c>
      <c r="D19" s="24" t="s">
        <v>130</v>
      </c>
      <c r="E19" s="25">
        <v>2356</v>
      </c>
      <c r="F19" s="145">
        <v>129.9</v>
      </c>
      <c r="G19" s="146">
        <v>135.30000000000001</v>
      </c>
      <c r="H19" s="147" t="s">
        <v>17</v>
      </c>
      <c r="I19" s="145">
        <v>140.9</v>
      </c>
      <c r="J19" s="147" t="s">
        <v>131</v>
      </c>
      <c r="K19" s="27" t="s">
        <v>132</v>
      </c>
      <c r="L19" s="24" t="s">
        <v>133</v>
      </c>
      <c r="M19" s="25">
        <v>2156</v>
      </c>
      <c r="N19" s="145">
        <v>121.8</v>
      </c>
      <c r="O19" s="146">
        <v>127.2</v>
      </c>
      <c r="P19" s="147" t="s">
        <v>17</v>
      </c>
      <c r="Q19" s="145">
        <v>132.6</v>
      </c>
      <c r="R19" s="160" t="s">
        <v>106</v>
      </c>
      <c r="S19" s="24" t="s">
        <v>110</v>
      </c>
      <c r="T19" s="24" t="s">
        <v>2271</v>
      </c>
      <c r="U19" s="25">
        <v>4512</v>
      </c>
      <c r="V19" s="145">
        <v>126.3</v>
      </c>
      <c r="W19" s="169">
        <v>130</v>
      </c>
      <c r="X19" s="147" t="s">
        <v>17</v>
      </c>
      <c r="Y19" s="145">
        <v>133.9</v>
      </c>
      <c r="Z19" s="170" t="s">
        <v>134</v>
      </c>
    </row>
    <row r="20" spans="1:26" ht="18" customHeight="1" x14ac:dyDescent="0.25">
      <c r="A20" s="74"/>
      <c r="B20" s="15" t="s">
        <v>135</v>
      </c>
      <c r="C20" s="16" t="s">
        <v>136</v>
      </c>
      <c r="D20" s="16" t="s">
        <v>137</v>
      </c>
      <c r="E20" s="17">
        <v>3057</v>
      </c>
      <c r="F20" s="18">
        <v>129.9</v>
      </c>
      <c r="G20" s="144">
        <v>134.6</v>
      </c>
      <c r="H20" s="19" t="s">
        <v>17</v>
      </c>
      <c r="I20" s="18">
        <v>139.5</v>
      </c>
      <c r="J20" s="19" t="s">
        <v>119</v>
      </c>
      <c r="K20" s="20" t="s">
        <v>124</v>
      </c>
      <c r="L20" s="16" t="s">
        <v>138</v>
      </c>
      <c r="M20" s="17">
        <v>2967</v>
      </c>
      <c r="N20" s="18">
        <v>126.2</v>
      </c>
      <c r="O20" s="144">
        <v>130.80000000000001</v>
      </c>
      <c r="P20" s="19" t="s">
        <v>17</v>
      </c>
      <c r="Q20" s="18">
        <v>135.6</v>
      </c>
      <c r="R20" s="21" t="s">
        <v>113</v>
      </c>
      <c r="S20" s="16" t="s">
        <v>118</v>
      </c>
      <c r="T20" s="16" t="s">
        <v>139</v>
      </c>
      <c r="U20" s="17">
        <v>6024</v>
      </c>
      <c r="V20" s="18">
        <v>128</v>
      </c>
      <c r="W20" s="168">
        <v>131.30000000000001</v>
      </c>
      <c r="X20" s="19" t="s">
        <v>17</v>
      </c>
      <c r="Y20" s="18">
        <v>134.6</v>
      </c>
      <c r="Z20" s="22" t="s">
        <v>125</v>
      </c>
    </row>
    <row r="21" spans="1:26" ht="18" customHeight="1" x14ac:dyDescent="0.25">
      <c r="A21" s="74"/>
      <c r="B21" s="23" t="s">
        <v>140</v>
      </c>
      <c r="C21" s="24" t="s">
        <v>141</v>
      </c>
      <c r="D21" s="24" t="s">
        <v>142</v>
      </c>
      <c r="E21" s="25">
        <v>1032</v>
      </c>
      <c r="F21" s="145">
        <v>106.8</v>
      </c>
      <c r="G21" s="146">
        <v>113.6</v>
      </c>
      <c r="H21" s="147" t="s">
        <v>17</v>
      </c>
      <c r="I21" s="145">
        <v>120.7</v>
      </c>
      <c r="J21" s="147" t="s">
        <v>143</v>
      </c>
      <c r="K21" s="27" t="s">
        <v>144</v>
      </c>
      <c r="L21" s="24" t="s">
        <v>145</v>
      </c>
      <c r="M21" s="25">
        <v>985</v>
      </c>
      <c r="N21" s="145">
        <v>104.8</v>
      </c>
      <c r="O21" s="146">
        <v>111.7</v>
      </c>
      <c r="P21" s="147" t="s">
        <v>17</v>
      </c>
      <c r="Q21" s="145">
        <v>118.9</v>
      </c>
      <c r="R21" s="160" t="s">
        <v>143</v>
      </c>
      <c r="S21" s="24" t="s">
        <v>146</v>
      </c>
      <c r="T21" s="24" t="s">
        <v>147</v>
      </c>
      <c r="U21" s="25">
        <v>2017</v>
      </c>
      <c r="V21" s="145">
        <v>107.9</v>
      </c>
      <c r="W21" s="169">
        <v>112.8</v>
      </c>
      <c r="X21" s="147" t="s">
        <v>17</v>
      </c>
      <c r="Y21" s="145">
        <v>117.9</v>
      </c>
      <c r="Z21" s="170" t="s">
        <v>148</v>
      </c>
    </row>
    <row r="22" spans="1:26" ht="18" customHeight="1" x14ac:dyDescent="0.25">
      <c r="A22" s="74"/>
      <c r="B22" s="15" t="s">
        <v>149</v>
      </c>
      <c r="C22" s="16" t="s">
        <v>150</v>
      </c>
      <c r="D22" s="16" t="s">
        <v>151</v>
      </c>
      <c r="E22" s="17">
        <v>2743</v>
      </c>
      <c r="F22" s="18">
        <v>107.3</v>
      </c>
      <c r="G22" s="144">
        <v>111.4</v>
      </c>
      <c r="H22" s="19" t="s">
        <v>17</v>
      </c>
      <c r="I22" s="18">
        <v>115.7</v>
      </c>
      <c r="J22" s="19" t="s">
        <v>152</v>
      </c>
      <c r="K22" s="20" t="s">
        <v>153</v>
      </c>
      <c r="L22" s="16" t="s">
        <v>154</v>
      </c>
      <c r="M22" s="17">
        <v>2597</v>
      </c>
      <c r="N22" s="18">
        <v>109.1</v>
      </c>
      <c r="O22" s="144">
        <v>113.5</v>
      </c>
      <c r="P22" s="19" t="s">
        <v>17</v>
      </c>
      <c r="Q22" s="18">
        <v>117.9</v>
      </c>
      <c r="R22" s="21" t="s">
        <v>155</v>
      </c>
      <c r="S22" s="16" t="s">
        <v>156</v>
      </c>
      <c r="T22" s="16" t="s">
        <v>157</v>
      </c>
      <c r="U22" s="17">
        <v>5340</v>
      </c>
      <c r="V22" s="18">
        <v>109.4</v>
      </c>
      <c r="W22" s="168">
        <v>112.4</v>
      </c>
      <c r="X22" s="19" t="s">
        <v>17</v>
      </c>
      <c r="Y22" s="18">
        <v>115.5</v>
      </c>
      <c r="Z22" s="22" t="s">
        <v>158</v>
      </c>
    </row>
    <row r="23" spans="1:26" ht="18" customHeight="1" x14ac:dyDescent="0.25">
      <c r="A23" s="74"/>
      <c r="B23" s="23" t="s">
        <v>159</v>
      </c>
      <c r="C23" s="24" t="s">
        <v>130</v>
      </c>
      <c r="D23" s="24" t="s">
        <v>2270</v>
      </c>
      <c r="E23" s="25">
        <v>4013</v>
      </c>
      <c r="F23" s="145">
        <v>134.6</v>
      </c>
      <c r="G23" s="146">
        <v>138.9</v>
      </c>
      <c r="H23" s="147" t="s">
        <v>17</v>
      </c>
      <c r="I23" s="145">
        <v>143.19999999999999</v>
      </c>
      <c r="J23" s="147" t="s">
        <v>160</v>
      </c>
      <c r="K23" s="27" t="s">
        <v>161</v>
      </c>
      <c r="L23" s="24" t="s">
        <v>162</v>
      </c>
      <c r="M23" s="25">
        <v>3843</v>
      </c>
      <c r="N23" s="145">
        <v>124.6</v>
      </c>
      <c r="O23" s="146">
        <v>128.6</v>
      </c>
      <c r="P23" s="147" t="s">
        <v>17</v>
      </c>
      <c r="Q23" s="145">
        <v>132.69999999999999</v>
      </c>
      <c r="R23" s="160" t="s">
        <v>131</v>
      </c>
      <c r="S23" s="24" t="s">
        <v>163</v>
      </c>
      <c r="T23" s="24" t="s">
        <v>126</v>
      </c>
      <c r="U23" s="25">
        <v>7856</v>
      </c>
      <c r="V23" s="145">
        <v>128.9</v>
      </c>
      <c r="W23" s="169">
        <v>131.80000000000001</v>
      </c>
      <c r="X23" s="147" t="s">
        <v>17</v>
      </c>
      <c r="Y23" s="145">
        <v>134.69999999999999</v>
      </c>
      <c r="Z23" s="170" t="s">
        <v>160</v>
      </c>
    </row>
    <row r="24" spans="1:26" ht="18" customHeight="1" x14ac:dyDescent="0.25">
      <c r="A24" s="74"/>
      <c r="B24" s="15" t="s">
        <v>164</v>
      </c>
      <c r="C24" s="16" t="s">
        <v>137</v>
      </c>
      <c r="D24" s="16" t="s">
        <v>111</v>
      </c>
      <c r="E24" s="17">
        <v>3935</v>
      </c>
      <c r="F24" s="18">
        <v>133.4</v>
      </c>
      <c r="G24" s="144">
        <v>137.69999999999999</v>
      </c>
      <c r="H24" s="19" t="s">
        <v>17</v>
      </c>
      <c r="I24" s="18">
        <v>142.1</v>
      </c>
      <c r="J24" s="19" t="s">
        <v>125</v>
      </c>
      <c r="K24" s="20" t="s">
        <v>165</v>
      </c>
      <c r="L24" s="16" t="s">
        <v>166</v>
      </c>
      <c r="M24" s="17">
        <v>3526</v>
      </c>
      <c r="N24" s="18">
        <v>120.5</v>
      </c>
      <c r="O24" s="144">
        <v>124.6</v>
      </c>
      <c r="P24" s="19" t="s">
        <v>17</v>
      </c>
      <c r="Q24" s="18">
        <v>128.80000000000001</v>
      </c>
      <c r="R24" s="21" t="s">
        <v>92</v>
      </c>
      <c r="S24" s="16" t="s">
        <v>167</v>
      </c>
      <c r="T24" s="16" t="s">
        <v>117</v>
      </c>
      <c r="U24" s="17">
        <v>7461</v>
      </c>
      <c r="V24" s="18">
        <v>126.5</v>
      </c>
      <c r="W24" s="168">
        <v>129.4</v>
      </c>
      <c r="X24" s="19" t="s">
        <v>17</v>
      </c>
      <c r="Y24" s="18">
        <v>132.4</v>
      </c>
      <c r="Z24" s="22" t="s">
        <v>168</v>
      </c>
    </row>
    <row r="25" spans="1:26" ht="18" customHeight="1" x14ac:dyDescent="0.25">
      <c r="A25" s="74"/>
      <c r="B25" s="23" t="s">
        <v>169</v>
      </c>
      <c r="C25" s="24" t="s">
        <v>170</v>
      </c>
      <c r="D25" s="24" t="s">
        <v>171</v>
      </c>
      <c r="E25" s="25">
        <v>1775</v>
      </c>
      <c r="F25" s="145">
        <v>112.4</v>
      </c>
      <c r="G25" s="146">
        <v>117.8</v>
      </c>
      <c r="H25" s="147" t="s">
        <v>17</v>
      </c>
      <c r="I25" s="145">
        <v>123.4</v>
      </c>
      <c r="J25" s="147" t="s">
        <v>79</v>
      </c>
      <c r="K25" s="27" t="s">
        <v>88</v>
      </c>
      <c r="L25" s="24" t="s">
        <v>172</v>
      </c>
      <c r="M25" s="25">
        <v>1806</v>
      </c>
      <c r="N25" s="145">
        <v>118.9</v>
      </c>
      <c r="O25" s="146">
        <v>124.6</v>
      </c>
      <c r="P25" s="147" t="s">
        <v>17</v>
      </c>
      <c r="Q25" s="145">
        <v>130.5</v>
      </c>
      <c r="R25" s="160" t="s">
        <v>173</v>
      </c>
      <c r="S25" s="24" t="s">
        <v>174</v>
      </c>
      <c r="T25" s="24" t="s">
        <v>90</v>
      </c>
      <c r="U25" s="25">
        <v>3581</v>
      </c>
      <c r="V25" s="145">
        <v>116.8</v>
      </c>
      <c r="W25" s="169">
        <v>120.7</v>
      </c>
      <c r="X25" s="147" t="s">
        <v>17</v>
      </c>
      <c r="Y25" s="145">
        <v>124.8</v>
      </c>
      <c r="Z25" s="170" t="s">
        <v>175</v>
      </c>
    </row>
    <row r="26" spans="1:26" ht="18" customHeight="1" x14ac:dyDescent="0.25">
      <c r="A26" s="74"/>
      <c r="B26" s="15" t="s">
        <v>176</v>
      </c>
      <c r="C26" s="16" t="s">
        <v>177</v>
      </c>
      <c r="D26" s="16" t="s">
        <v>178</v>
      </c>
      <c r="E26" s="17">
        <v>1593</v>
      </c>
      <c r="F26" s="18">
        <v>118</v>
      </c>
      <c r="G26" s="144">
        <v>124</v>
      </c>
      <c r="H26" s="19" t="s">
        <v>17</v>
      </c>
      <c r="I26" s="18">
        <v>130.30000000000001</v>
      </c>
      <c r="J26" s="19" t="s">
        <v>179</v>
      </c>
      <c r="K26" s="20" t="s">
        <v>180</v>
      </c>
      <c r="L26" s="16" t="s">
        <v>181</v>
      </c>
      <c r="M26" s="17">
        <v>1413</v>
      </c>
      <c r="N26" s="18">
        <v>111.6</v>
      </c>
      <c r="O26" s="144">
        <v>117.6</v>
      </c>
      <c r="P26" s="19" t="s">
        <v>17</v>
      </c>
      <c r="Q26" s="18">
        <v>123.9</v>
      </c>
      <c r="R26" s="21" t="s">
        <v>182</v>
      </c>
      <c r="S26" s="16" t="s">
        <v>183</v>
      </c>
      <c r="T26" s="16" t="s">
        <v>184</v>
      </c>
      <c r="U26" s="17">
        <v>3006</v>
      </c>
      <c r="V26" s="18">
        <v>116.6</v>
      </c>
      <c r="W26" s="168">
        <v>120.8</v>
      </c>
      <c r="X26" s="19" t="s">
        <v>17</v>
      </c>
      <c r="Y26" s="18">
        <v>125.2</v>
      </c>
      <c r="Z26" s="22" t="s">
        <v>173</v>
      </c>
    </row>
    <row r="27" spans="1:26" ht="18" customHeight="1" thickBot="1" x14ac:dyDescent="0.3">
      <c r="A27" s="74"/>
      <c r="B27" s="28" t="s">
        <v>185</v>
      </c>
      <c r="C27" s="29" t="s">
        <v>121</v>
      </c>
      <c r="D27" s="29" t="s">
        <v>186</v>
      </c>
      <c r="E27" s="30">
        <v>6231</v>
      </c>
      <c r="F27" s="148">
        <v>153.6</v>
      </c>
      <c r="G27" s="149">
        <v>157.5</v>
      </c>
      <c r="H27" s="150" t="s">
        <v>17</v>
      </c>
      <c r="I27" s="148">
        <v>161.4</v>
      </c>
      <c r="J27" s="151" t="s">
        <v>187</v>
      </c>
      <c r="K27" s="32" t="s">
        <v>188</v>
      </c>
      <c r="L27" s="29" t="s">
        <v>189</v>
      </c>
      <c r="M27" s="30">
        <v>5822</v>
      </c>
      <c r="N27" s="148">
        <v>127.7</v>
      </c>
      <c r="O27" s="149">
        <v>131.1</v>
      </c>
      <c r="P27" s="150" t="s">
        <v>17</v>
      </c>
      <c r="Q27" s="148">
        <v>134.5</v>
      </c>
      <c r="R27" s="161" t="s">
        <v>122</v>
      </c>
      <c r="S27" s="31" t="s">
        <v>127</v>
      </c>
      <c r="T27" s="31" t="s">
        <v>190</v>
      </c>
      <c r="U27" s="33">
        <v>12053</v>
      </c>
      <c r="V27" s="171">
        <v>137.4</v>
      </c>
      <c r="W27" s="172">
        <v>139.9</v>
      </c>
      <c r="X27" s="151" t="s">
        <v>17</v>
      </c>
      <c r="Y27" s="171">
        <v>142.4</v>
      </c>
      <c r="Z27" s="173" t="s">
        <v>187</v>
      </c>
    </row>
    <row r="28" spans="1:26" ht="18" customHeight="1" x14ac:dyDescent="0.25">
      <c r="A28" s="74"/>
      <c r="B28" s="15" t="s">
        <v>191</v>
      </c>
      <c r="C28" s="16" t="s">
        <v>192</v>
      </c>
      <c r="D28" s="16" t="s">
        <v>193</v>
      </c>
      <c r="E28" s="17">
        <v>9127</v>
      </c>
      <c r="F28" s="18">
        <v>114.8</v>
      </c>
      <c r="G28" s="144">
        <v>117.2</v>
      </c>
      <c r="H28" s="19" t="s">
        <v>17</v>
      </c>
      <c r="I28" s="18">
        <v>119.6</v>
      </c>
      <c r="J28" s="19" t="s">
        <v>194</v>
      </c>
      <c r="K28" s="20" t="s">
        <v>195</v>
      </c>
      <c r="L28" s="16" t="s">
        <v>196</v>
      </c>
      <c r="M28" s="17">
        <v>8923</v>
      </c>
      <c r="N28" s="18">
        <v>106.8</v>
      </c>
      <c r="O28" s="144">
        <v>109.1</v>
      </c>
      <c r="P28" s="19" t="s">
        <v>17</v>
      </c>
      <c r="Q28" s="18">
        <v>111.3</v>
      </c>
      <c r="R28" s="21" t="s">
        <v>197</v>
      </c>
      <c r="S28" s="16" t="s">
        <v>198</v>
      </c>
      <c r="T28" s="16" t="s">
        <v>199</v>
      </c>
      <c r="U28" s="17">
        <v>18050</v>
      </c>
      <c r="V28" s="18">
        <v>109.6</v>
      </c>
      <c r="W28" s="168">
        <v>111.2</v>
      </c>
      <c r="X28" s="19" t="s">
        <v>17</v>
      </c>
      <c r="Y28" s="18">
        <v>112.8</v>
      </c>
      <c r="Z28" s="22" t="s">
        <v>200</v>
      </c>
    </row>
    <row r="29" spans="1:26" ht="18" customHeight="1" x14ac:dyDescent="0.25">
      <c r="A29" s="74"/>
      <c r="B29" s="23" t="s">
        <v>201</v>
      </c>
      <c r="C29" s="24" t="s">
        <v>202</v>
      </c>
      <c r="D29" s="24" t="s">
        <v>136</v>
      </c>
      <c r="E29" s="25">
        <v>3777</v>
      </c>
      <c r="F29" s="145">
        <v>129.19999999999999</v>
      </c>
      <c r="G29" s="146">
        <v>133.4</v>
      </c>
      <c r="H29" s="147" t="s">
        <v>17</v>
      </c>
      <c r="I29" s="145">
        <v>137.69999999999999</v>
      </c>
      <c r="J29" s="147" t="s">
        <v>168</v>
      </c>
      <c r="K29" s="27" t="s">
        <v>162</v>
      </c>
      <c r="L29" s="24" t="s">
        <v>188</v>
      </c>
      <c r="M29" s="25">
        <v>3573</v>
      </c>
      <c r="N29" s="145">
        <v>126.6</v>
      </c>
      <c r="O29" s="146">
        <v>130.80000000000001</v>
      </c>
      <c r="P29" s="147" t="s">
        <v>17</v>
      </c>
      <c r="Q29" s="145">
        <v>135.19999999999999</v>
      </c>
      <c r="R29" s="160" t="s">
        <v>160</v>
      </c>
      <c r="S29" s="24" t="s">
        <v>2271</v>
      </c>
      <c r="T29" s="24" t="s">
        <v>163</v>
      </c>
      <c r="U29" s="25">
        <v>7350</v>
      </c>
      <c r="V29" s="145">
        <v>128.1</v>
      </c>
      <c r="W29" s="169">
        <v>131.1</v>
      </c>
      <c r="X29" s="147" t="s">
        <v>17</v>
      </c>
      <c r="Y29" s="145">
        <v>134.19999999999999</v>
      </c>
      <c r="Z29" s="170" t="s">
        <v>131</v>
      </c>
    </row>
    <row r="30" spans="1:26" ht="18" customHeight="1" x14ac:dyDescent="0.25">
      <c r="A30" s="74"/>
      <c r="B30" s="15" t="s">
        <v>203</v>
      </c>
      <c r="C30" s="16" t="s">
        <v>204</v>
      </c>
      <c r="D30" s="16" t="s">
        <v>205</v>
      </c>
      <c r="E30" s="17">
        <v>1058</v>
      </c>
      <c r="F30" s="18">
        <v>120.5</v>
      </c>
      <c r="G30" s="144">
        <v>128.1</v>
      </c>
      <c r="H30" s="19" t="s">
        <v>17</v>
      </c>
      <c r="I30" s="18">
        <v>136.1</v>
      </c>
      <c r="J30" s="19" t="s">
        <v>206</v>
      </c>
      <c r="K30" s="20" t="s">
        <v>207</v>
      </c>
      <c r="L30" s="16" t="s">
        <v>208</v>
      </c>
      <c r="M30" s="17">
        <v>989</v>
      </c>
      <c r="N30" s="18">
        <v>119</v>
      </c>
      <c r="O30" s="144">
        <v>126.7</v>
      </c>
      <c r="P30" s="19" t="s">
        <v>17</v>
      </c>
      <c r="Q30" s="18">
        <v>134.9</v>
      </c>
      <c r="R30" s="21" t="s">
        <v>209</v>
      </c>
      <c r="S30" s="16" t="s">
        <v>210</v>
      </c>
      <c r="T30" s="16" t="s">
        <v>167</v>
      </c>
      <c r="U30" s="17">
        <v>2047</v>
      </c>
      <c r="V30" s="18">
        <v>122</v>
      </c>
      <c r="W30" s="168">
        <v>127.4</v>
      </c>
      <c r="X30" s="19" t="s">
        <v>17</v>
      </c>
      <c r="Y30" s="18">
        <v>133.1</v>
      </c>
      <c r="Z30" s="22" t="s">
        <v>209</v>
      </c>
    </row>
    <row r="31" spans="1:26" ht="18" customHeight="1" x14ac:dyDescent="0.25">
      <c r="A31" s="74"/>
      <c r="B31" s="23" t="s">
        <v>211</v>
      </c>
      <c r="C31" s="24" t="s">
        <v>212</v>
      </c>
      <c r="D31" s="24" t="s">
        <v>213</v>
      </c>
      <c r="E31" s="25">
        <v>16258</v>
      </c>
      <c r="F31" s="145">
        <v>95.5</v>
      </c>
      <c r="G31" s="146">
        <v>96.9</v>
      </c>
      <c r="H31" s="147" t="s">
        <v>17</v>
      </c>
      <c r="I31" s="145">
        <v>98.4</v>
      </c>
      <c r="J31" s="147" t="s">
        <v>214</v>
      </c>
      <c r="K31" s="27" t="s">
        <v>215</v>
      </c>
      <c r="L31" s="24" t="s">
        <v>216</v>
      </c>
      <c r="M31" s="25">
        <v>15291</v>
      </c>
      <c r="N31" s="145">
        <v>97.2</v>
      </c>
      <c r="O31" s="146">
        <v>98.7</v>
      </c>
      <c r="P31" s="147" t="s">
        <v>217</v>
      </c>
      <c r="Q31" s="145">
        <v>100.3</v>
      </c>
      <c r="R31" s="160" t="s">
        <v>218</v>
      </c>
      <c r="S31" s="24" t="s">
        <v>219</v>
      </c>
      <c r="T31" s="24" t="s">
        <v>220</v>
      </c>
      <c r="U31" s="25">
        <v>31549</v>
      </c>
      <c r="V31" s="145">
        <v>96.6</v>
      </c>
      <c r="W31" s="169">
        <v>97.7</v>
      </c>
      <c r="X31" s="147" t="s">
        <v>17</v>
      </c>
      <c r="Y31" s="145">
        <v>98.8</v>
      </c>
      <c r="Z31" s="170" t="s">
        <v>221</v>
      </c>
    </row>
    <row r="32" spans="1:26" ht="18" customHeight="1" x14ac:dyDescent="0.25">
      <c r="A32" s="74"/>
      <c r="B32" s="15" t="s">
        <v>222</v>
      </c>
      <c r="C32" s="16" t="s">
        <v>223</v>
      </c>
      <c r="D32" s="16" t="s">
        <v>224</v>
      </c>
      <c r="E32" s="17">
        <v>5290</v>
      </c>
      <c r="F32" s="18">
        <v>120.4</v>
      </c>
      <c r="G32" s="144">
        <v>123.7</v>
      </c>
      <c r="H32" s="19" t="s">
        <v>17</v>
      </c>
      <c r="I32" s="18">
        <v>127.1</v>
      </c>
      <c r="J32" s="19" t="s">
        <v>225</v>
      </c>
      <c r="K32" s="20" t="s">
        <v>226</v>
      </c>
      <c r="L32" s="16" t="s">
        <v>227</v>
      </c>
      <c r="M32" s="17">
        <v>5176</v>
      </c>
      <c r="N32" s="18">
        <v>116.1</v>
      </c>
      <c r="O32" s="144">
        <v>119.3</v>
      </c>
      <c r="P32" s="19" t="s">
        <v>17</v>
      </c>
      <c r="Q32" s="18">
        <v>122.6</v>
      </c>
      <c r="R32" s="21" t="s">
        <v>228</v>
      </c>
      <c r="S32" s="16" t="s">
        <v>229</v>
      </c>
      <c r="T32" s="16" t="s">
        <v>230</v>
      </c>
      <c r="U32" s="17">
        <v>10466</v>
      </c>
      <c r="V32" s="18">
        <v>117.7</v>
      </c>
      <c r="W32" s="168">
        <v>119.9</v>
      </c>
      <c r="X32" s="19" t="s">
        <v>17</v>
      </c>
      <c r="Y32" s="18">
        <v>122.3</v>
      </c>
      <c r="Z32" s="22" t="s">
        <v>231</v>
      </c>
    </row>
    <row r="33" spans="1:26" ht="18" customHeight="1" x14ac:dyDescent="0.25">
      <c r="A33" s="74"/>
      <c r="B33" s="23" t="s">
        <v>232</v>
      </c>
      <c r="C33" s="24" t="s">
        <v>233</v>
      </c>
      <c r="D33" s="24" t="s">
        <v>104</v>
      </c>
      <c r="E33" s="25">
        <v>1765</v>
      </c>
      <c r="F33" s="145">
        <v>123.2</v>
      </c>
      <c r="G33" s="146">
        <v>129.1</v>
      </c>
      <c r="H33" s="147" t="s">
        <v>17</v>
      </c>
      <c r="I33" s="145">
        <v>135.30000000000001</v>
      </c>
      <c r="J33" s="147" t="s">
        <v>234</v>
      </c>
      <c r="K33" s="27" t="s">
        <v>235</v>
      </c>
      <c r="L33" s="24" t="s">
        <v>207</v>
      </c>
      <c r="M33" s="25">
        <v>1609</v>
      </c>
      <c r="N33" s="145">
        <v>120.1</v>
      </c>
      <c r="O33" s="146">
        <v>126.2</v>
      </c>
      <c r="P33" s="147" t="s">
        <v>17</v>
      </c>
      <c r="Q33" s="145">
        <v>132.5</v>
      </c>
      <c r="R33" s="160" t="s">
        <v>206</v>
      </c>
      <c r="S33" s="24" t="s">
        <v>236</v>
      </c>
      <c r="T33" s="24" t="s">
        <v>210</v>
      </c>
      <c r="U33" s="25">
        <v>3374</v>
      </c>
      <c r="V33" s="145">
        <v>123</v>
      </c>
      <c r="W33" s="169">
        <v>127.2</v>
      </c>
      <c r="X33" s="147" t="s">
        <v>17</v>
      </c>
      <c r="Y33" s="145">
        <v>131.6</v>
      </c>
      <c r="Z33" s="170" t="s">
        <v>206</v>
      </c>
    </row>
    <row r="34" spans="1:26" ht="18" customHeight="1" x14ac:dyDescent="0.25">
      <c r="A34" s="74"/>
      <c r="B34" s="15" t="s">
        <v>237</v>
      </c>
      <c r="C34" s="16" t="s">
        <v>238</v>
      </c>
      <c r="D34" s="16" t="s">
        <v>239</v>
      </c>
      <c r="E34" s="17">
        <v>2215</v>
      </c>
      <c r="F34" s="18">
        <v>117.4</v>
      </c>
      <c r="G34" s="144">
        <v>122.5</v>
      </c>
      <c r="H34" s="19" t="s">
        <v>17</v>
      </c>
      <c r="I34" s="18">
        <v>127.7</v>
      </c>
      <c r="J34" s="19" t="s">
        <v>175</v>
      </c>
      <c r="K34" s="20" t="s">
        <v>208</v>
      </c>
      <c r="L34" s="16" t="s">
        <v>240</v>
      </c>
      <c r="M34" s="17">
        <v>2251</v>
      </c>
      <c r="N34" s="18">
        <v>122.3</v>
      </c>
      <c r="O34" s="144">
        <v>127.5</v>
      </c>
      <c r="P34" s="19" t="s">
        <v>17</v>
      </c>
      <c r="Q34" s="18">
        <v>132.9</v>
      </c>
      <c r="R34" s="21" t="s">
        <v>168</v>
      </c>
      <c r="S34" s="16" t="s">
        <v>241</v>
      </c>
      <c r="T34" s="16" t="s">
        <v>236</v>
      </c>
      <c r="U34" s="17">
        <v>4466</v>
      </c>
      <c r="V34" s="18">
        <v>120.4</v>
      </c>
      <c r="W34" s="168">
        <v>124</v>
      </c>
      <c r="X34" s="19" t="s">
        <v>17</v>
      </c>
      <c r="Y34" s="18">
        <v>127.7</v>
      </c>
      <c r="Z34" s="22" t="s">
        <v>242</v>
      </c>
    </row>
    <row r="35" spans="1:26" ht="18" customHeight="1" x14ac:dyDescent="0.25">
      <c r="A35" s="74"/>
      <c r="B35" s="23" t="s">
        <v>243</v>
      </c>
      <c r="C35" s="24" t="s">
        <v>244</v>
      </c>
      <c r="D35" s="24" t="s">
        <v>245</v>
      </c>
      <c r="E35" s="25">
        <v>1417</v>
      </c>
      <c r="F35" s="145">
        <v>104.6</v>
      </c>
      <c r="G35" s="146">
        <v>110.3</v>
      </c>
      <c r="H35" s="147" t="s">
        <v>17</v>
      </c>
      <c r="I35" s="145">
        <v>116.2</v>
      </c>
      <c r="J35" s="147" t="s">
        <v>246</v>
      </c>
      <c r="K35" s="27" t="s">
        <v>247</v>
      </c>
      <c r="L35" s="24" t="s">
        <v>248</v>
      </c>
      <c r="M35" s="25">
        <v>1335</v>
      </c>
      <c r="N35" s="145">
        <v>102.6</v>
      </c>
      <c r="O35" s="146">
        <v>108.3</v>
      </c>
      <c r="P35" s="147" t="s">
        <v>68</v>
      </c>
      <c r="Q35" s="145">
        <v>114.3</v>
      </c>
      <c r="R35" s="160" t="s">
        <v>249</v>
      </c>
      <c r="S35" s="24" t="s">
        <v>250</v>
      </c>
      <c r="T35" s="24" t="s">
        <v>251</v>
      </c>
      <c r="U35" s="25">
        <v>2752</v>
      </c>
      <c r="V35" s="145">
        <v>105.1</v>
      </c>
      <c r="W35" s="169">
        <v>109.2</v>
      </c>
      <c r="X35" s="147" t="s">
        <v>17</v>
      </c>
      <c r="Y35" s="145">
        <v>113.3</v>
      </c>
      <c r="Z35" s="170" t="s">
        <v>252</v>
      </c>
    </row>
    <row r="36" spans="1:26" ht="18" customHeight="1" x14ac:dyDescent="0.25">
      <c r="A36" s="74"/>
      <c r="B36" s="15" t="s">
        <v>253</v>
      </c>
      <c r="C36" s="16" t="s">
        <v>205</v>
      </c>
      <c r="D36" s="16" t="s">
        <v>202</v>
      </c>
      <c r="E36" s="17">
        <v>1004</v>
      </c>
      <c r="F36" s="18">
        <v>122.2</v>
      </c>
      <c r="G36" s="144">
        <v>130.1</v>
      </c>
      <c r="H36" s="19" t="s">
        <v>17</v>
      </c>
      <c r="I36" s="18">
        <v>138.4</v>
      </c>
      <c r="J36" s="19" t="s">
        <v>209</v>
      </c>
      <c r="K36" s="20" t="s">
        <v>254</v>
      </c>
      <c r="L36" s="16" t="s">
        <v>132</v>
      </c>
      <c r="M36" s="17">
        <v>975</v>
      </c>
      <c r="N36" s="18">
        <v>118.4</v>
      </c>
      <c r="O36" s="144">
        <v>126.2</v>
      </c>
      <c r="P36" s="19" t="s">
        <v>17</v>
      </c>
      <c r="Q36" s="18">
        <v>134.4</v>
      </c>
      <c r="R36" s="21" t="s">
        <v>234</v>
      </c>
      <c r="S36" s="16" t="s">
        <v>255</v>
      </c>
      <c r="T36" s="16" t="s">
        <v>109</v>
      </c>
      <c r="U36" s="17">
        <v>1979</v>
      </c>
      <c r="V36" s="18">
        <v>121.9</v>
      </c>
      <c r="W36" s="168">
        <v>127.4</v>
      </c>
      <c r="X36" s="19" t="s">
        <v>17</v>
      </c>
      <c r="Y36" s="18">
        <v>133.19999999999999</v>
      </c>
      <c r="Z36" s="22" t="s">
        <v>234</v>
      </c>
    </row>
    <row r="37" spans="1:26" ht="18" customHeight="1" x14ac:dyDescent="0.25">
      <c r="A37" s="74"/>
      <c r="B37" s="23" t="s">
        <v>256</v>
      </c>
      <c r="C37" s="24" t="s">
        <v>105</v>
      </c>
      <c r="D37" s="24" t="s">
        <v>129</v>
      </c>
      <c r="E37" s="25">
        <v>1178</v>
      </c>
      <c r="F37" s="145">
        <v>126.4</v>
      </c>
      <c r="G37" s="146">
        <v>134</v>
      </c>
      <c r="H37" s="147" t="s">
        <v>17</v>
      </c>
      <c r="I37" s="145">
        <v>141.9</v>
      </c>
      <c r="J37" s="147" t="s">
        <v>134</v>
      </c>
      <c r="K37" s="27" t="s">
        <v>138</v>
      </c>
      <c r="L37" s="24" t="s">
        <v>257</v>
      </c>
      <c r="M37" s="25">
        <v>1144</v>
      </c>
      <c r="N37" s="145">
        <v>123.9</v>
      </c>
      <c r="O37" s="146">
        <v>131.4</v>
      </c>
      <c r="P37" s="147" t="s">
        <v>17</v>
      </c>
      <c r="Q37" s="145">
        <v>139.30000000000001</v>
      </c>
      <c r="R37" s="160" t="s">
        <v>258</v>
      </c>
      <c r="S37" s="24" t="s">
        <v>139</v>
      </c>
      <c r="T37" s="24" t="s">
        <v>259</v>
      </c>
      <c r="U37" s="25">
        <v>2322</v>
      </c>
      <c r="V37" s="145">
        <v>127</v>
      </c>
      <c r="W37" s="169">
        <v>132.4</v>
      </c>
      <c r="X37" s="147" t="s">
        <v>17</v>
      </c>
      <c r="Y37" s="145">
        <v>137.9</v>
      </c>
      <c r="Z37" s="170" t="s">
        <v>113</v>
      </c>
    </row>
    <row r="38" spans="1:26" ht="18" customHeight="1" x14ac:dyDescent="0.25">
      <c r="A38" s="74"/>
      <c r="B38" s="44" t="s">
        <v>260</v>
      </c>
      <c r="C38" s="45" t="s">
        <v>112</v>
      </c>
      <c r="D38" s="45" t="s">
        <v>186</v>
      </c>
      <c r="E38" s="46">
        <v>5670</v>
      </c>
      <c r="F38" s="47">
        <v>143.30000000000001</v>
      </c>
      <c r="G38" s="152">
        <v>147.1</v>
      </c>
      <c r="H38" s="48" t="s">
        <v>17</v>
      </c>
      <c r="I38" s="47">
        <v>151</v>
      </c>
      <c r="J38" s="48" t="s">
        <v>258</v>
      </c>
      <c r="K38" s="49" t="s">
        <v>189</v>
      </c>
      <c r="L38" s="45" t="s">
        <v>257</v>
      </c>
      <c r="M38" s="46">
        <v>5379</v>
      </c>
      <c r="N38" s="47">
        <v>128</v>
      </c>
      <c r="O38" s="152">
        <v>131.5</v>
      </c>
      <c r="P38" s="48" t="s">
        <v>17</v>
      </c>
      <c r="Q38" s="47">
        <v>135.1</v>
      </c>
      <c r="R38" s="50" t="s">
        <v>187</v>
      </c>
      <c r="S38" s="45" t="s">
        <v>259</v>
      </c>
      <c r="T38" s="45" t="s">
        <v>190</v>
      </c>
      <c r="U38" s="46">
        <v>11049</v>
      </c>
      <c r="V38" s="47">
        <v>133.9</v>
      </c>
      <c r="W38" s="174">
        <v>136.4</v>
      </c>
      <c r="X38" s="48" t="s">
        <v>17</v>
      </c>
      <c r="Y38" s="47">
        <v>139</v>
      </c>
      <c r="Z38" s="51" t="s">
        <v>258</v>
      </c>
    </row>
    <row r="39" spans="1:26" ht="18" customHeight="1" x14ac:dyDescent="0.25">
      <c r="A39" s="75"/>
      <c r="B39" s="52" t="s">
        <v>261</v>
      </c>
      <c r="C39" s="53" t="s">
        <v>262</v>
      </c>
      <c r="D39" s="53" t="s">
        <v>263</v>
      </c>
      <c r="E39" s="54">
        <v>1911</v>
      </c>
      <c r="F39" s="153">
        <v>115</v>
      </c>
      <c r="G39" s="154">
        <v>120.4</v>
      </c>
      <c r="H39" s="155" t="s">
        <v>17</v>
      </c>
      <c r="I39" s="153">
        <v>125.9</v>
      </c>
      <c r="J39" s="155" t="s">
        <v>264</v>
      </c>
      <c r="K39" s="56" t="s">
        <v>265</v>
      </c>
      <c r="L39" s="53" t="s">
        <v>266</v>
      </c>
      <c r="M39" s="54">
        <v>1700</v>
      </c>
      <c r="N39" s="153">
        <v>109.5</v>
      </c>
      <c r="O39" s="154">
        <v>114.9</v>
      </c>
      <c r="P39" s="155" t="s">
        <v>17</v>
      </c>
      <c r="Q39" s="153">
        <v>120.5</v>
      </c>
      <c r="R39" s="162" t="s">
        <v>267</v>
      </c>
      <c r="S39" s="53" t="s">
        <v>268</v>
      </c>
      <c r="T39" s="53" t="s">
        <v>229</v>
      </c>
      <c r="U39" s="54">
        <v>3611</v>
      </c>
      <c r="V39" s="153">
        <v>114.3</v>
      </c>
      <c r="W39" s="175">
        <v>118.1</v>
      </c>
      <c r="X39" s="155" t="s">
        <v>17</v>
      </c>
      <c r="Y39" s="153">
        <v>122</v>
      </c>
      <c r="Z39" s="176" t="s">
        <v>264</v>
      </c>
    </row>
    <row r="41" spans="1:26" ht="15.75" thickBot="1" x14ac:dyDescent="0.3"/>
    <row r="42" spans="1:26" s="126" customFormat="1" ht="31.5" customHeight="1" x14ac:dyDescent="0.25">
      <c r="A42" s="120" t="s">
        <v>2262</v>
      </c>
      <c r="B42" s="121"/>
      <c r="C42" s="67" t="s">
        <v>269</v>
      </c>
      <c r="D42" s="67"/>
      <c r="E42" s="67"/>
      <c r="F42" s="67"/>
      <c r="G42" s="67"/>
      <c r="H42" s="67"/>
      <c r="I42" s="67"/>
      <c r="J42" s="68"/>
      <c r="K42" s="70" t="s">
        <v>270</v>
      </c>
      <c r="L42" s="67"/>
      <c r="M42" s="67"/>
      <c r="N42" s="67"/>
      <c r="O42" s="67"/>
      <c r="P42" s="67"/>
      <c r="Q42" s="67"/>
      <c r="R42" s="71"/>
      <c r="S42" s="78" t="s">
        <v>271</v>
      </c>
      <c r="T42" s="67"/>
      <c r="U42" s="67"/>
      <c r="V42" s="67"/>
      <c r="W42" s="67"/>
      <c r="X42" s="67"/>
      <c r="Y42" s="67"/>
      <c r="Z42" s="79"/>
    </row>
    <row r="43" spans="1:26" s="126" customFormat="1" ht="18.75" customHeight="1" x14ac:dyDescent="0.25">
      <c r="A43" s="82" t="s">
        <v>464</v>
      </c>
      <c r="B43" s="84"/>
      <c r="C43" s="58"/>
      <c r="D43" s="58"/>
      <c r="E43" s="58"/>
      <c r="F43" s="58"/>
      <c r="G43" s="58"/>
      <c r="H43" s="58"/>
      <c r="I43" s="58"/>
      <c r="J43" s="69"/>
      <c r="K43" s="60"/>
      <c r="L43" s="58"/>
      <c r="M43" s="58"/>
      <c r="N43" s="58"/>
      <c r="O43" s="58"/>
      <c r="P43" s="58"/>
      <c r="Q43" s="58"/>
      <c r="R43" s="66"/>
      <c r="S43" s="77"/>
      <c r="T43" s="58"/>
      <c r="U43" s="58"/>
      <c r="V43" s="58"/>
      <c r="W43" s="58"/>
      <c r="X43" s="58"/>
      <c r="Y43" s="58"/>
      <c r="Z43" s="80"/>
    </row>
    <row r="44" spans="1:26" s="127" customFormat="1" ht="24.75" customHeight="1" x14ac:dyDescent="0.25">
      <c r="A44" s="73" t="s">
        <v>3</v>
      </c>
      <c r="B44" s="58" t="s">
        <v>4</v>
      </c>
      <c r="C44" s="139" t="s">
        <v>5</v>
      </c>
      <c r="D44" s="139" t="s">
        <v>6</v>
      </c>
      <c r="E44" s="58" t="s">
        <v>7</v>
      </c>
      <c r="F44" s="59" t="s">
        <v>8</v>
      </c>
      <c r="G44" s="59"/>
      <c r="H44" s="59"/>
      <c r="I44" s="59"/>
      <c r="J44" s="83"/>
      <c r="K44" s="60" t="s">
        <v>5</v>
      </c>
      <c r="L44" s="58" t="s">
        <v>6</v>
      </c>
      <c r="M44" s="58" t="s">
        <v>7</v>
      </c>
      <c r="N44" s="59" t="s">
        <v>8</v>
      </c>
      <c r="O44" s="59"/>
      <c r="P44" s="59"/>
      <c r="Q44" s="59"/>
      <c r="R44" s="81"/>
      <c r="S44" s="164" t="s">
        <v>5</v>
      </c>
      <c r="T44" s="139" t="s">
        <v>6</v>
      </c>
      <c r="U44" s="58" t="s">
        <v>7</v>
      </c>
      <c r="V44" s="59" t="s">
        <v>8</v>
      </c>
      <c r="W44" s="59"/>
      <c r="X44" s="59"/>
      <c r="Y44" s="59"/>
      <c r="Z44" s="72"/>
    </row>
    <row r="45" spans="1:26" s="126" customFormat="1" ht="15" customHeight="1" x14ac:dyDescent="0.25">
      <c r="A45" s="74"/>
      <c r="B45" s="58"/>
      <c r="C45" s="139"/>
      <c r="D45" s="139"/>
      <c r="E45" s="58"/>
      <c r="F45" s="59" t="s">
        <v>9</v>
      </c>
      <c r="G45" s="59" t="s">
        <v>10</v>
      </c>
      <c r="H45" s="59"/>
      <c r="I45" s="59" t="s">
        <v>11</v>
      </c>
      <c r="J45" s="83" t="s">
        <v>12</v>
      </c>
      <c r="K45" s="60"/>
      <c r="L45" s="58"/>
      <c r="M45" s="58"/>
      <c r="N45" s="59" t="s">
        <v>9</v>
      </c>
      <c r="O45" s="59" t="s">
        <v>10</v>
      </c>
      <c r="P45" s="59"/>
      <c r="Q45" s="59" t="s">
        <v>11</v>
      </c>
      <c r="R45" s="81" t="s">
        <v>12</v>
      </c>
      <c r="S45" s="164"/>
      <c r="T45" s="139"/>
      <c r="U45" s="58"/>
      <c r="V45" s="59" t="s">
        <v>9</v>
      </c>
      <c r="W45" s="59" t="s">
        <v>10</v>
      </c>
      <c r="X45" s="59"/>
      <c r="Y45" s="59" t="s">
        <v>11</v>
      </c>
      <c r="Z45" s="72" t="s">
        <v>12</v>
      </c>
    </row>
    <row r="46" spans="1:26" s="126" customFormat="1" ht="15" customHeight="1" x14ac:dyDescent="0.25">
      <c r="A46" s="82"/>
      <c r="B46" s="58"/>
      <c r="C46" s="139"/>
      <c r="D46" s="139"/>
      <c r="E46" s="58"/>
      <c r="F46" s="59"/>
      <c r="G46" s="59"/>
      <c r="H46" s="59"/>
      <c r="I46" s="59"/>
      <c r="J46" s="83"/>
      <c r="K46" s="60"/>
      <c r="L46" s="58"/>
      <c r="M46" s="58"/>
      <c r="N46" s="59"/>
      <c r="O46" s="59"/>
      <c r="P46" s="59"/>
      <c r="Q46" s="59"/>
      <c r="R46" s="81"/>
      <c r="S46" s="164"/>
      <c r="T46" s="139"/>
      <c r="U46" s="58"/>
      <c r="V46" s="59"/>
      <c r="W46" s="59"/>
      <c r="X46" s="59"/>
      <c r="Y46" s="59"/>
      <c r="Z46" s="72"/>
    </row>
    <row r="47" spans="1:26" ht="18" customHeight="1" x14ac:dyDescent="0.25">
      <c r="A47" s="3" t="s">
        <v>13</v>
      </c>
      <c r="B47" s="4" t="s">
        <v>14</v>
      </c>
      <c r="C47" s="5" t="s">
        <v>272</v>
      </c>
      <c r="D47" s="5" t="s">
        <v>273</v>
      </c>
      <c r="E47" s="6">
        <v>26993</v>
      </c>
      <c r="F47" s="7">
        <v>138.9</v>
      </c>
      <c r="G47" s="141">
        <v>140.6</v>
      </c>
      <c r="H47" s="142" t="s">
        <v>17</v>
      </c>
      <c r="I47" s="7">
        <v>142.30000000000001</v>
      </c>
      <c r="J47" s="8" t="s">
        <v>18</v>
      </c>
      <c r="K47" s="9" t="s">
        <v>274</v>
      </c>
      <c r="L47" s="5" t="s">
        <v>275</v>
      </c>
      <c r="M47" s="6">
        <v>13013</v>
      </c>
      <c r="N47" s="7">
        <v>128.4</v>
      </c>
      <c r="O47" s="141">
        <v>130.69999999999999</v>
      </c>
      <c r="P47" s="142" t="s">
        <v>17</v>
      </c>
      <c r="Q47" s="7">
        <v>132.9</v>
      </c>
      <c r="R47" s="10" t="s">
        <v>18</v>
      </c>
      <c r="S47" s="11" t="s">
        <v>276</v>
      </c>
      <c r="T47" s="5" t="s">
        <v>277</v>
      </c>
      <c r="U47" s="6">
        <v>40006</v>
      </c>
      <c r="V47" s="7">
        <v>135.9</v>
      </c>
      <c r="W47" s="166">
        <v>137.30000000000001</v>
      </c>
      <c r="X47" s="142" t="s">
        <v>17</v>
      </c>
      <c r="Y47" s="7">
        <v>138.6</v>
      </c>
      <c r="Z47" s="12" t="s">
        <v>18</v>
      </c>
    </row>
    <row r="48" spans="1:26" ht="18" customHeight="1" x14ac:dyDescent="0.25">
      <c r="A48" s="73" t="s">
        <v>24</v>
      </c>
      <c r="B48" s="35" t="s">
        <v>25</v>
      </c>
      <c r="C48" s="36" t="s">
        <v>278</v>
      </c>
      <c r="D48" s="36" t="s">
        <v>279</v>
      </c>
      <c r="E48" s="37">
        <v>2352</v>
      </c>
      <c r="F48" s="40">
        <v>121.4</v>
      </c>
      <c r="G48" s="143">
        <v>126.4</v>
      </c>
      <c r="H48" s="41" t="s">
        <v>17</v>
      </c>
      <c r="I48" s="40">
        <v>131.69999999999999</v>
      </c>
      <c r="J48" s="41" t="s">
        <v>280</v>
      </c>
      <c r="K48" s="39" t="s">
        <v>281</v>
      </c>
      <c r="L48" s="36" t="s">
        <v>282</v>
      </c>
      <c r="M48" s="37">
        <v>1150</v>
      </c>
      <c r="N48" s="40">
        <v>116.4</v>
      </c>
      <c r="O48" s="143">
        <v>123.4</v>
      </c>
      <c r="P48" s="41" t="s">
        <v>17</v>
      </c>
      <c r="Q48" s="40">
        <v>130.69999999999999</v>
      </c>
      <c r="R48" s="42" t="s">
        <v>56</v>
      </c>
      <c r="S48" s="36" t="s">
        <v>283</v>
      </c>
      <c r="T48" s="36" t="s">
        <v>284</v>
      </c>
      <c r="U48" s="37">
        <v>3502</v>
      </c>
      <c r="V48" s="40">
        <v>122</v>
      </c>
      <c r="W48" s="167">
        <v>126.2</v>
      </c>
      <c r="X48" s="41" t="s">
        <v>17</v>
      </c>
      <c r="Y48" s="40">
        <v>130.4</v>
      </c>
      <c r="Z48" s="43" t="s">
        <v>56</v>
      </c>
    </row>
    <row r="49" spans="1:26" ht="18" customHeight="1" x14ac:dyDescent="0.25">
      <c r="A49" s="74"/>
      <c r="B49" s="35" t="s">
        <v>34</v>
      </c>
      <c r="C49" s="36" t="s">
        <v>285</v>
      </c>
      <c r="D49" s="36" t="s">
        <v>286</v>
      </c>
      <c r="E49" s="37">
        <v>11652</v>
      </c>
      <c r="F49" s="40">
        <v>143.9</v>
      </c>
      <c r="G49" s="143">
        <v>146.5</v>
      </c>
      <c r="H49" s="41" t="s">
        <v>17</v>
      </c>
      <c r="I49" s="40">
        <v>149.19999999999999</v>
      </c>
      <c r="J49" s="41" t="s">
        <v>36</v>
      </c>
      <c r="K49" s="39" t="s">
        <v>287</v>
      </c>
      <c r="L49" s="36" t="s">
        <v>288</v>
      </c>
      <c r="M49" s="37">
        <v>5599</v>
      </c>
      <c r="N49" s="40">
        <v>129.1</v>
      </c>
      <c r="O49" s="143">
        <v>132.5</v>
      </c>
      <c r="P49" s="41" t="s">
        <v>17</v>
      </c>
      <c r="Q49" s="40">
        <v>136</v>
      </c>
      <c r="R49" s="42" t="s">
        <v>36</v>
      </c>
      <c r="S49" s="36" t="s">
        <v>289</v>
      </c>
      <c r="T49" s="36" t="s">
        <v>290</v>
      </c>
      <c r="U49" s="37">
        <v>17251</v>
      </c>
      <c r="V49" s="40">
        <v>139</v>
      </c>
      <c r="W49" s="167">
        <v>141.1</v>
      </c>
      <c r="X49" s="41" t="s">
        <v>17</v>
      </c>
      <c r="Y49" s="40">
        <v>143.30000000000001</v>
      </c>
      <c r="Z49" s="43" t="s">
        <v>36</v>
      </c>
    </row>
    <row r="50" spans="1:26" ht="18" customHeight="1" x14ac:dyDescent="0.25">
      <c r="A50" s="74"/>
      <c r="B50" s="35" t="s">
        <v>41</v>
      </c>
      <c r="C50" s="36" t="s">
        <v>291</v>
      </c>
      <c r="D50" s="36" t="s">
        <v>292</v>
      </c>
      <c r="E50" s="37">
        <v>2844</v>
      </c>
      <c r="F50" s="40">
        <v>102</v>
      </c>
      <c r="G50" s="143">
        <v>105.8</v>
      </c>
      <c r="H50" s="41" t="s">
        <v>68</v>
      </c>
      <c r="I50" s="40">
        <v>109.8</v>
      </c>
      <c r="J50" s="41" t="s">
        <v>293</v>
      </c>
      <c r="K50" s="39" t="s">
        <v>294</v>
      </c>
      <c r="L50" s="36" t="s">
        <v>295</v>
      </c>
      <c r="M50" s="37">
        <v>1501</v>
      </c>
      <c r="N50" s="40">
        <v>105.2</v>
      </c>
      <c r="O50" s="143">
        <v>110.8</v>
      </c>
      <c r="P50" s="41" t="s">
        <v>17</v>
      </c>
      <c r="Q50" s="40">
        <v>116.5</v>
      </c>
      <c r="R50" s="42" t="s">
        <v>296</v>
      </c>
      <c r="S50" s="36" t="s">
        <v>297</v>
      </c>
      <c r="T50" s="36" t="s">
        <v>298</v>
      </c>
      <c r="U50" s="37">
        <v>4345</v>
      </c>
      <c r="V50" s="40">
        <v>104.9</v>
      </c>
      <c r="W50" s="167">
        <v>108.1</v>
      </c>
      <c r="X50" s="41" t="s">
        <v>17</v>
      </c>
      <c r="Y50" s="40">
        <v>111.4</v>
      </c>
      <c r="Z50" s="43" t="s">
        <v>299</v>
      </c>
    </row>
    <row r="51" spans="1:26" ht="18" customHeight="1" x14ac:dyDescent="0.25">
      <c r="A51" s="74"/>
      <c r="B51" s="35" t="s">
        <v>51</v>
      </c>
      <c r="C51" s="36" t="s">
        <v>300</v>
      </c>
      <c r="D51" s="36" t="s">
        <v>286</v>
      </c>
      <c r="E51" s="37">
        <v>7766</v>
      </c>
      <c r="F51" s="40">
        <v>157.69999999999999</v>
      </c>
      <c r="G51" s="143">
        <v>161.19999999999999</v>
      </c>
      <c r="H51" s="41" t="s">
        <v>17</v>
      </c>
      <c r="I51" s="40">
        <v>164.9</v>
      </c>
      <c r="J51" s="41" t="s">
        <v>53</v>
      </c>
      <c r="K51" s="39" t="s">
        <v>301</v>
      </c>
      <c r="L51" s="36" t="s">
        <v>288</v>
      </c>
      <c r="M51" s="37">
        <v>3531</v>
      </c>
      <c r="N51" s="40">
        <v>137.4</v>
      </c>
      <c r="O51" s="143">
        <v>142.1</v>
      </c>
      <c r="P51" s="41" t="s">
        <v>17</v>
      </c>
      <c r="Q51" s="40">
        <v>146.80000000000001</v>
      </c>
      <c r="R51" s="42" t="s">
        <v>53</v>
      </c>
      <c r="S51" s="36" t="s">
        <v>302</v>
      </c>
      <c r="T51" s="36" t="s">
        <v>290</v>
      </c>
      <c r="U51" s="37">
        <v>11297</v>
      </c>
      <c r="V51" s="40">
        <v>152</v>
      </c>
      <c r="W51" s="167">
        <v>154.80000000000001</v>
      </c>
      <c r="X51" s="41" t="s">
        <v>17</v>
      </c>
      <c r="Y51" s="40">
        <v>157.69999999999999</v>
      </c>
      <c r="Z51" s="43" t="s">
        <v>53</v>
      </c>
    </row>
    <row r="52" spans="1:26" ht="18" customHeight="1" x14ac:dyDescent="0.25">
      <c r="A52" s="75"/>
      <c r="B52" s="35" t="s">
        <v>54</v>
      </c>
      <c r="C52" s="36" t="s">
        <v>303</v>
      </c>
      <c r="D52" s="36" t="s">
        <v>304</v>
      </c>
      <c r="E52" s="37">
        <v>2379</v>
      </c>
      <c r="F52" s="40">
        <v>121.4</v>
      </c>
      <c r="G52" s="143">
        <v>126.5</v>
      </c>
      <c r="H52" s="41" t="s">
        <v>17</v>
      </c>
      <c r="I52" s="40">
        <v>131.69999999999999</v>
      </c>
      <c r="J52" s="41" t="s">
        <v>305</v>
      </c>
      <c r="K52" s="39" t="s">
        <v>306</v>
      </c>
      <c r="L52" s="36" t="s">
        <v>301</v>
      </c>
      <c r="M52" s="37">
        <v>1232</v>
      </c>
      <c r="N52" s="40">
        <v>121.2</v>
      </c>
      <c r="O52" s="143">
        <v>128.19999999999999</v>
      </c>
      <c r="P52" s="41" t="s">
        <v>17</v>
      </c>
      <c r="Q52" s="40">
        <v>135.6</v>
      </c>
      <c r="R52" s="42" t="s">
        <v>31</v>
      </c>
      <c r="S52" s="36" t="s">
        <v>307</v>
      </c>
      <c r="T52" s="36" t="s">
        <v>308</v>
      </c>
      <c r="U52" s="37">
        <v>3611</v>
      </c>
      <c r="V52" s="40">
        <v>123.3</v>
      </c>
      <c r="W52" s="167">
        <v>127.4</v>
      </c>
      <c r="X52" s="41" t="s">
        <v>17</v>
      </c>
      <c r="Y52" s="40">
        <v>131.6</v>
      </c>
      <c r="Z52" s="43" t="s">
        <v>60</v>
      </c>
    </row>
    <row r="53" spans="1:26" ht="18" customHeight="1" x14ac:dyDescent="0.25">
      <c r="A53" s="74" t="s">
        <v>61</v>
      </c>
      <c r="B53" s="15" t="s">
        <v>62</v>
      </c>
      <c r="C53" s="16" t="s">
        <v>309</v>
      </c>
      <c r="D53" s="16" t="s">
        <v>310</v>
      </c>
      <c r="E53" s="17">
        <v>298</v>
      </c>
      <c r="F53" s="18">
        <v>109.4</v>
      </c>
      <c r="G53" s="144">
        <v>123</v>
      </c>
      <c r="H53" s="19" t="s">
        <v>17</v>
      </c>
      <c r="I53" s="18">
        <v>137.80000000000001</v>
      </c>
      <c r="J53" s="19" t="s">
        <v>155</v>
      </c>
      <c r="K53" s="20" t="s">
        <v>311</v>
      </c>
      <c r="L53" s="16" t="s">
        <v>312</v>
      </c>
      <c r="M53" s="17">
        <v>149</v>
      </c>
      <c r="N53" s="18">
        <v>101.4</v>
      </c>
      <c r="O53" s="144">
        <v>119.9</v>
      </c>
      <c r="P53" s="19" t="s">
        <v>313</v>
      </c>
      <c r="Q53" s="18">
        <v>140.69999999999999</v>
      </c>
      <c r="R53" s="21" t="s">
        <v>314</v>
      </c>
      <c r="S53" s="16" t="s">
        <v>315</v>
      </c>
      <c r="T53" s="16" t="s">
        <v>316</v>
      </c>
      <c r="U53" s="17">
        <v>447</v>
      </c>
      <c r="V53" s="18">
        <v>110.9</v>
      </c>
      <c r="W53" s="168">
        <v>122</v>
      </c>
      <c r="X53" s="19" t="s">
        <v>17</v>
      </c>
      <c r="Y53" s="18">
        <v>133.80000000000001</v>
      </c>
      <c r="Z53" s="22" t="s">
        <v>317</v>
      </c>
    </row>
    <row r="54" spans="1:26" ht="18" customHeight="1" x14ac:dyDescent="0.25">
      <c r="A54" s="74"/>
      <c r="B54" s="23" t="s">
        <v>73</v>
      </c>
      <c r="C54" s="24" t="s">
        <v>318</v>
      </c>
      <c r="D54" s="24" t="s">
        <v>319</v>
      </c>
      <c r="E54" s="25">
        <v>1565</v>
      </c>
      <c r="F54" s="145">
        <v>120.6</v>
      </c>
      <c r="G54" s="146">
        <v>126.8</v>
      </c>
      <c r="H54" s="147" t="s">
        <v>17</v>
      </c>
      <c r="I54" s="145">
        <v>133.30000000000001</v>
      </c>
      <c r="J54" s="147" t="s">
        <v>267</v>
      </c>
      <c r="K54" s="27" t="s">
        <v>320</v>
      </c>
      <c r="L54" s="24" t="s">
        <v>321</v>
      </c>
      <c r="M54" s="25">
        <v>822</v>
      </c>
      <c r="N54" s="145">
        <v>120.7</v>
      </c>
      <c r="O54" s="146">
        <v>129.4</v>
      </c>
      <c r="P54" s="147" t="s">
        <v>17</v>
      </c>
      <c r="Q54" s="145">
        <v>138.5</v>
      </c>
      <c r="R54" s="160" t="s">
        <v>179</v>
      </c>
      <c r="S54" s="24" t="s">
        <v>322</v>
      </c>
      <c r="T54" s="24" t="s">
        <v>323</v>
      </c>
      <c r="U54" s="25">
        <v>2387</v>
      </c>
      <c r="V54" s="145">
        <v>122.8</v>
      </c>
      <c r="W54" s="169">
        <v>127.9</v>
      </c>
      <c r="X54" s="147" t="s">
        <v>17</v>
      </c>
      <c r="Y54" s="145">
        <v>133.1</v>
      </c>
      <c r="Z54" s="170" t="s">
        <v>324</v>
      </c>
    </row>
    <row r="55" spans="1:26" ht="18" customHeight="1" x14ac:dyDescent="0.25">
      <c r="A55" s="74"/>
      <c r="B55" s="15" t="s">
        <v>83</v>
      </c>
      <c r="C55" s="16" t="s">
        <v>325</v>
      </c>
      <c r="D55" s="16" t="s">
        <v>326</v>
      </c>
      <c r="E55" s="17">
        <v>1079</v>
      </c>
      <c r="F55" s="18">
        <v>123.3</v>
      </c>
      <c r="G55" s="144">
        <v>131</v>
      </c>
      <c r="H55" s="19" t="s">
        <v>17</v>
      </c>
      <c r="I55" s="18">
        <v>139.1</v>
      </c>
      <c r="J55" s="19" t="s">
        <v>82</v>
      </c>
      <c r="K55" s="20" t="s">
        <v>327</v>
      </c>
      <c r="L55" s="16" t="s">
        <v>328</v>
      </c>
      <c r="M55" s="17">
        <v>512</v>
      </c>
      <c r="N55" s="18">
        <v>112.9</v>
      </c>
      <c r="O55" s="144">
        <v>123.4</v>
      </c>
      <c r="P55" s="19" t="s">
        <v>17</v>
      </c>
      <c r="Q55" s="18">
        <v>134.5</v>
      </c>
      <c r="R55" s="21" t="s">
        <v>228</v>
      </c>
      <c r="S55" s="16" t="s">
        <v>329</v>
      </c>
      <c r="T55" s="16" t="s">
        <v>330</v>
      </c>
      <c r="U55" s="17">
        <v>1591</v>
      </c>
      <c r="V55" s="18">
        <v>122.8</v>
      </c>
      <c r="W55" s="168">
        <v>129</v>
      </c>
      <c r="X55" s="19" t="s">
        <v>17</v>
      </c>
      <c r="Y55" s="18">
        <v>135.5</v>
      </c>
      <c r="Z55" s="22" t="s">
        <v>331</v>
      </c>
    </row>
    <row r="56" spans="1:26" ht="18" customHeight="1" x14ac:dyDescent="0.25">
      <c r="A56" s="74"/>
      <c r="B56" s="23" t="s">
        <v>93</v>
      </c>
      <c r="C56" s="24" t="s">
        <v>332</v>
      </c>
      <c r="D56" s="24" t="s">
        <v>333</v>
      </c>
      <c r="E56" s="25">
        <v>868</v>
      </c>
      <c r="F56" s="145">
        <v>97.7</v>
      </c>
      <c r="G56" s="146">
        <v>104.5</v>
      </c>
      <c r="H56" s="147" t="s">
        <v>217</v>
      </c>
      <c r="I56" s="145">
        <v>111.7</v>
      </c>
      <c r="J56" s="147" t="s">
        <v>334</v>
      </c>
      <c r="K56" s="27" t="s">
        <v>335</v>
      </c>
      <c r="L56" s="24" t="s">
        <v>336</v>
      </c>
      <c r="M56" s="25">
        <v>480</v>
      </c>
      <c r="N56" s="145">
        <v>105.6</v>
      </c>
      <c r="O56" s="146">
        <v>115.7</v>
      </c>
      <c r="P56" s="147" t="s">
        <v>68</v>
      </c>
      <c r="Q56" s="145">
        <v>126.5</v>
      </c>
      <c r="R56" s="160" t="s">
        <v>337</v>
      </c>
      <c r="S56" s="24" t="s">
        <v>338</v>
      </c>
      <c r="T56" s="24" t="s">
        <v>339</v>
      </c>
      <c r="U56" s="25">
        <v>1348</v>
      </c>
      <c r="V56" s="145">
        <v>103.4</v>
      </c>
      <c r="W56" s="169">
        <v>109.1</v>
      </c>
      <c r="X56" s="147" t="s">
        <v>68</v>
      </c>
      <c r="Y56" s="145">
        <v>115.1</v>
      </c>
      <c r="Z56" s="170" t="s">
        <v>340</v>
      </c>
    </row>
    <row r="57" spans="1:26" ht="18" customHeight="1" x14ac:dyDescent="0.25">
      <c r="A57" s="74"/>
      <c r="B57" s="15" t="s">
        <v>103</v>
      </c>
      <c r="C57" s="16" t="s">
        <v>341</v>
      </c>
      <c r="D57" s="16" t="s">
        <v>342</v>
      </c>
      <c r="E57" s="17">
        <v>557</v>
      </c>
      <c r="F57" s="18">
        <v>137.6</v>
      </c>
      <c r="G57" s="144">
        <v>149.80000000000001</v>
      </c>
      <c r="H57" s="19" t="s">
        <v>17</v>
      </c>
      <c r="I57" s="18">
        <v>162.80000000000001</v>
      </c>
      <c r="J57" s="19" t="s">
        <v>168</v>
      </c>
      <c r="K57" s="20" t="s">
        <v>2272</v>
      </c>
      <c r="L57" s="16" t="s">
        <v>343</v>
      </c>
      <c r="M57" s="17">
        <v>250</v>
      </c>
      <c r="N57" s="18">
        <v>116.8</v>
      </c>
      <c r="O57" s="144">
        <v>132.69999999999999</v>
      </c>
      <c r="P57" s="19" t="s">
        <v>17</v>
      </c>
      <c r="Q57" s="18">
        <v>150.19999999999999</v>
      </c>
      <c r="R57" s="21" t="s">
        <v>242</v>
      </c>
      <c r="S57" s="16" t="s">
        <v>344</v>
      </c>
      <c r="T57" s="16" t="s">
        <v>345</v>
      </c>
      <c r="U57" s="17">
        <v>807</v>
      </c>
      <c r="V57" s="18">
        <v>134.6</v>
      </c>
      <c r="W57" s="168">
        <v>144.4</v>
      </c>
      <c r="X57" s="19" t="s">
        <v>17</v>
      </c>
      <c r="Y57" s="18">
        <v>154.69999999999999</v>
      </c>
      <c r="Z57" s="22" t="s">
        <v>206</v>
      </c>
    </row>
    <row r="58" spans="1:26" ht="18" customHeight="1" x14ac:dyDescent="0.25">
      <c r="A58" s="74"/>
      <c r="B58" s="23" t="s">
        <v>2263</v>
      </c>
      <c r="C58" s="24" t="s">
        <v>346</v>
      </c>
      <c r="D58" s="24" t="s">
        <v>347</v>
      </c>
      <c r="E58" s="25">
        <v>854</v>
      </c>
      <c r="F58" s="145">
        <v>152.6</v>
      </c>
      <c r="G58" s="146">
        <v>163.4</v>
      </c>
      <c r="H58" s="147" t="s">
        <v>17</v>
      </c>
      <c r="I58" s="145">
        <v>174.7</v>
      </c>
      <c r="J58" s="147" t="s">
        <v>113</v>
      </c>
      <c r="K58" s="27" t="s">
        <v>321</v>
      </c>
      <c r="L58" s="24" t="s">
        <v>348</v>
      </c>
      <c r="M58" s="25">
        <v>366</v>
      </c>
      <c r="N58" s="145">
        <v>118.2</v>
      </c>
      <c r="O58" s="146">
        <v>131.30000000000001</v>
      </c>
      <c r="P58" s="147" t="s">
        <v>17</v>
      </c>
      <c r="Q58" s="145">
        <v>145.5</v>
      </c>
      <c r="R58" s="160" t="s">
        <v>108</v>
      </c>
      <c r="S58" s="24" t="s">
        <v>349</v>
      </c>
      <c r="T58" s="24" t="s">
        <v>350</v>
      </c>
      <c r="U58" s="25">
        <v>1220</v>
      </c>
      <c r="V58" s="145">
        <v>143.1</v>
      </c>
      <c r="W58" s="169">
        <v>151.5</v>
      </c>
      <c r="X58" s="147" t="s">
        <v>17</v>
      </c>
      <c r="Y58" s="145">
        <v>160.30000000000001</v>
      </c>
      <c r="Z58" s="170" t="s">
        <v>131</v>
      </c>
    </row>
    <row r="59" spans="1:26" ht="18" customHeight="1" x14ac:dyDescent="0.25">
      <c r="A59" s="74"/>
      <c r="B59" s="15" t="s">
        <v>120</v>
      </c>
      <c r="C59" s="16" t="s">
        <v>351</v>
      </c>
      <c r="D59" s="16" t="s">
        <v>2273</v>
      </c>
      <c r="E59" s="17">
        <v>1576</v>
      </c>
      <c r="F59" s="18">
        <v>154.69999999999999</v>
      </c>
      <c r="G59" s="144">
        <v>162.6</v>
      </c>
      <c r="H59" s="19" t="s">
        <v>17</v>
      </c>
      <c r="I59" s="18">
        <v>170.9</v>
      </c>
      <c r="J59" s="19" t="s">
        <v>160</v>
      </c>
      <c r="K59" s="20" t="s">
        <v>352</v>
      </c>
      <c r="L59" s="16" t="s">
        <v>353</v>
      </c>
      <c r="M59" s="17">
        <v>760</v>
      </c>
      <c r="N59" s="18">
        <v>141.80000000000001</v>
      </c>
      <c r="O59" s="144">
        <v>152.4</v>
      </c>
      <c r="P59" s="19" t="s">
        <v>17</v>
      </c>
      <c r="Q59" s="18">
        <v>163.6</v>
      </c>
      <c r="R59" s="21" t="s">
        <v>160</v>
      </c>
      <c r="S59" s="16" t="s">
        <v>354</v>
      </c>
      <c r="T59" s="16" t="s">
        <v>355</v>
      </c>
      <c r="U59" s="17">
        <v>2336</v>
      </c>
      <c r="V59" s="18">
        <v>152.9</v>
      </c>
      <c r="W59" s="168">
        <v>159.30000000000001</v>
      </c>
      <c r="X59" s="19" t="s">
        <v>17</v>
      </c>
      <c r="Y59" s="18">
        <v>165.9</v>
      </c>
      <c r="Z59" s="22" t="s">
        <v>113</v>
      </c>
    </row>
    <row r="60" spans="1:26" ht="18" customHeight="1" x14ac:dyDescent="0.25">
      <c r="A60" s="74"/>
      <c r="B60" s="23" t="s">
        <v>128</v>
      </c>
      <c r="C60" s="24" t="s">
        <v>342</v>
      </c>
      <c r="D60" s="24" t="s">
        <v>356</v>
      </c>
      <c r="E60" s="25">
        <v>834</v>
      </c>
      <c r="F60" s="145">
        <v>144.5</v>
      </c>
      <c r="G60" s="146">
        <v>154.9</v>
      </c>
      <c r="H60" s="147" t="s">
        <v>17</v>
      </c>
      <c r="I60" s="145">
        <v>165.8</v>
      </c>
      <c r="J60" s="147" t="s">
        <v>119</v>
      </c>
      <c r="K60" s="27" t="s">
        <v>357</v>
      </c>
      <c r="L60" s="24" t="s">
        <v>358</v>
      </c>
      <c r="M60" s="25">
        <v>385</v>
      </c>
      <c r="N60" s="145">
        <v>127.1</v>
      </c>
      <c r="O60" s="146">
        <v>140.80000000000001</v>
      </c>
      <c r="P60" s="147" t="s">
        <v>17</v>
      </c>
      <c r="Q60" s="145">
        <v>155.6</v>
      </c>
      <c r="R60" s="160" t="s">
        <v>168</v>
      </c>
      <c r="S60" s="24" t="s">
        <v>359</v>
      </c>
      <c r="T60" s="24" t="s">
        <v>2274</v>
      </c>
      <c r="U60" s="25">
        <v>1219</v>
      </c>
      <c r="V60" s="145">
        <v>142.5</v>
      </c>
      <c r="W60" s="169">
        <v>150.9</v>
      </c>
      <c r="X60" s="147" t="s">
        <v>17</v>
      </c>
      <c r="Y60" s="145">
        <v>159.6</v>
      </c>
      <c r="Z60" s="170" t="s">
        <v>119</v>
      </c>
    </row>
    <row r="61" spans="1:26" ht="18" customHeight="1" x14ac:dyDescent="0.25">
      <c r="A61" s="74"/>
      <c r="B61" s="15" t="s">
        <v>135</v>
      </c>
      <c r="C61" s="16" t="s">
        <v>360</v>
      </c>
      <c r="D61" s="16" t="s">
        <v>361</v>
      </c>
      <c r="E61" s="17">
        <v>880</v>
      </c>
      <c r="F61" s="18">
        <v>136.80000000000001</v>
      </c>
      <c r="G61" s="144">
        <v>146.30000000000001</v>
      </c>
      <c r="H61" s="19" t="s">
        <v>17</v>
      </c>
      <c r="I61" s="18">
        <v>156.30000000000001</v>
      </c>
      <c r="J61" s="19" t="s">
        <v>206</v>
      </c>
      <c r="K61" s="20" t="s">
        <v>362</v>
      </c>
      <c r="L61" s="16" t="s">
        <v>352</v>
      </c>
      <c r="M61" s="17">
        <v>439</v>
      </c>
      <c r="N61" s="18">
        <v>130.5</v>
      </c>
      <c r="O61" s="144">
        <v>143.6</v>
      </c>
      <c r="P61" s="19" t="s">
        <v>17</v>
      </c>
      <c r="Q61" s="18">
        <v>157.69999999999999</v>
      </c>
      <c r="R61" s="21" t="s">
        <v>131</v>
      </c>
      <c r="S61" s="16" t="s">
        <v>345</v>
      </c>
      <c r="T61" s="16" t="s">
        <v>363</v>
      </c>
      <c r="U61" s="17">
        <v>1319</v>
      </c>
      <c r="V61" s="18">
        <v>138.1</v>
      </c>
      <c r="W61" s="168">
        <v>145.80000000000001</v>
      </c>
      <c r="X61" s="19" t="s">
        <v>17</v>
      </c>
      <c r="Y61" s="18">
        <v>153.9</v>
      </c>
      <c r="Z61" s="22" t="s">
        <v>209</v>
      </c>
    </row>
    <row r="62" spans="1:26" ht="18" customHeight="1" x14ac:dyDescent="0.25">
      <c r="A62" s="74"/>
      <c r="B62" s="23" t="s">
        <v>140</v>
      </c>
      <c r="C62" s="24" t="s">
        <v>364</v>
      </c>
      <c r="D62" s="24" t="s">
        <v>309</v>
      </c>
      <c r="E62" s="25">
        <v>282</v>
      </c>
      <c r="F62" s="145">
        <v>107.6</v>
      </c>
      <c r="G62" s="146">
        <v>121.4</v>
      </c>
      <c r="H62" s="147" t="s">
        <v>68</v>
      </c>
      <c r="I62" s="145">
        <v>136.4</v>
      </c>
      <c r="J62" s="147" t="s">
        <v>365</v>
      </c>
      <c r="K62" s="27" t="s">
        <v>366</v>
      </c>
      <c r="L62" s="24" t="s">
        <v>367</v>
      </c>
      <c r="M62" s="25">
        <v>125</v>
      </c>
      <c r="N62" s="145">
        <v>91</v>
      </c>
      <c r="O62" s="146">
        <v>109.4</v>
      </c>
      <c r="P62" s="147" t="s">
        <v>217</v>
      </c>
      <c r="Q62" s="145">
        <v>130.30000000000001</v>
      </c>
      <c r="R62" s="160" t="s">
        <v>368</v>
      </c>
      <c r="S62" s="24" t="s">
        <v>369</v>
      </c>
      <c r="T62" s="24" t="s">
        <v>370</v>
      </c>
      <c r="U62" s="25">
        <v>407</v>
      </c>
      <c r="V62" s="145">
        <v>107.4</v>
      </c>
      <c r="W62" s="169">
        <v>118.6</v>
      </c>
      <c r="X62" s="147" t="s">
        <v>17</v>
      </c>
      <c r="Y62" s="145">
        <v>130.69999999999999</v>
      </c>
      <c r="Z62" s="170" t="s">
        <v>371</v>
      </c>
    </row>
    <row r="63" spans="1:26" ht="18" customHeight="1" x14ac:dyDescent="0.25">
      <c r="A63" s="74"/>
      <c r="B63" s="15" t="s">
        <v>149</v>
      </c>
      <c r="C63" s="16" t="s">
        <v>372</v>
      </c>
      <c r="D63" s="16" t="s">
        <v>373</v>
      </c>
      <c r="E63" s="17">
        <v>733</v>
      </c>
      <c r="F63" s="18">
        <v>101.7</v>
      </c>
      <c r="G63" s="144">
        <v>109.5</v>
      </c>
      <c r="H63" s="19" t="s">
        <v>313</v>
      </c>
      <c r="I63" s="18">
        <v>117.7</v>
      </c>
      <c r="J63" s="19" t="s">
        <v>368</v>
      </c>
      <c r="K63" s="20" t="s">
        <v>374</v>
      </c>
      <c r="L63" s="16" t="s">
        <v>375</v>
      </c>
      <c r="M63" s="17">
        <v>408</v>
      </c>
      <c r="N63" s="18">
        <v>109</v>
      </c>
      <c r="O63" s="144">
        <v>120.4</v>
      </c>
      <c r="P63" s="19" t="s">
        <v>17</v>
      </c>
      <c r="Q63" s="18">
        <v>132.6</v>
      </c>
      <c r="R63" s="21" t="s">
        <v>79</v>
      </c>
      <c r="S63" s="16" t="s">
        <v>376</v>
      </c>
      <c r="T63" s="16" t="s">
        <v>377</v>
      </c>
      <c r="U63" s="17">
        <v>1141</v>
      </c>
      <c r="V63" s="18">
        <v>107.1</v>
      </c>
      <c r="W63" s="168">
        <v>113.6</v>
      </c>
      <c r="X63" s="19" t="s">
        <v>17</v>
      </c>
      <c r="Y63" s="18">
        <v>120.4</v>
      </c>
      <c r="Z63" s="22" t="s">
        <v>378</v>
      </c>
    </row>
    <row r="64" spans="1:26" ht="18" customHeight="1" x14ac:dyDescent="0.25">
      <c r="A64" s="74"/>
      <c r="B64" s="23" t="s">
        <v>159</v>
      </c>
      <c r="C64" s="24" t="s">
        <v>2273</v>
      </c>
      <c r="D64" s="24" t="s">
        <v>379</v>
      </c>
      <c r="E64" s="25">
        <v>1318</v>
      </c>
      <c r="F64" s="145">
        <v>156.1</v>
      </c>
      <c r="G64" s="146">
        <v>164.9</v>
      </c>
      <c r="H64" s="147" t="s">
        <v>17</v>
      </c>
      <c r="I64" s="145">
        <v>174</v>
      </c>
      <c r="J64" s="147" t="s">
        <v>122</v>
      </c>
      <c r="K64" s="27" t="s">
        <v>380</v>
      </c>
      <c r="L64" s="24" t="s">
        <v>381</v>
      </c>
      <c r="M64" s="25">
        <v>612</v>
      </c>
      <c r="N64" s="145">
        <v>135.69999999999999</v>
      </c>
      <c r="O64" s="146">
        <v>147.1</v>
      </c>
      <c r="P64" s="147" t="s">
        <v>17</v>
      </c>
      <c r="Q64" s="145">
        <v>159.30000000000001</v>
      </c>
      <c r="R64" s="160" t="s">
        <v>125</v>
      </c>
      <c r="S64" s="24" t="s">
        <v>350</v>
      </c>
      <c r="T64" s="24" t="s">
        <v>382</v>
      </c>
      <c r="U64" s="25">
        <v>1930</v>
      </c>
      <c r="V64" s="145">
        <v>151.69999999999999</v>
      </c>
      <c r="W64" s="169">
        <v>158.69999999999999</v>
      </c>
      <c r="X64" s="147" t="s">
        <v>17</v>
      </c>
      <c r="Y64" s="145">
        <v>166</v>
      </c>
      <c r="Z64" s="170" t="s">
        <v>160</v>
      </c>
    </row>
    <row r="65" spans="1:26" ht="18" customHeight="1" x14ac:dyDescent="0.25">
      <c r="A65" s="74"/>
      <c r="B65" s="15" t="s">
        <v>164</v>
      </c>
      <c r="C65" s="16" t="s">
        <v>356</v>
      </c>
      <c r="D65" s="16" t="s">
        <v>346</v>
      </c>
      <c r="E65" s="17">
        <v>1340</v>
      </c>
      <c r="F65" s="18">
        <v>147.6</v>
      </c>
      <c r="G65" s="144">
        <v>155.80000000000001</v>
      </c>
      <c r="H65" s="19" t="s">
        <v>17</v>
      </c>
      <c r="I65" s="18">
        <v>164.4</v>
      </c>
      <c r="J65" s="19" t="s">
        <v>125</v>
      </c>
      <c r="K65" s="20" t="s">
        <v>383</v>
      </c>
      <c r="L65" s="16" t="s">
        <v>2272</v>
      </c>
      <c r="M65" s="17">
        <v>584</v>
      </c>
      <c r="N65" s="18">
        <v>120.2</v>
      </c>
      <c r="O65" s="144">
        <v>130.6</v>
      </c>
      <c r="P65" s="19" t="s">
        <v>17</v>
      </c>
      <c r="Q65" s="18">
        <v>141.6</v>
      </c>
      <c r="R65" s="21" t="s">
        <v>116</v>
      </c>
      <c r="S65" s="16" t="s">
        <v>384</v>
      </c>
      <c r="T65" s="16" t="s">
        <v>385</v>
      </c>
      <c r="U65" s="17">
        <v>1924</v>
      </c>
      <c r="V65" s="18">
        <v>140.5</v>
      </c>
      <c r="W65" s="168">
        <v>147</v>
      </c>
      <c r="X65" s="19" t="s">
        <v>17</v>
      </c>
      <c r="Y65" s="18">
        <v>153.69999999999999</v>
      </c>
      <c r="Z65" s="22" t="s">
        <v>106</v>
      </c>
    </row>
    <row r="66" spans="1:26" ht="18" customHeight="1" x14ac:dyDescent="0.25">
      <c r="A66" s="74"/>
      <c r="B66" s="23" t="s">
        <v>169</v>
      </c>
      <c r="C66" s="24" t="s">
        <v>386</v>
      </c>
      <c r="D66" s="24" t="s">
        <v>387</v>
      </c>
      <c r="E66" s="25">
        <v>475</v>
      </c>
      <c r="F66" s="145">
        <v>105.3</v>
      </c>
      <c r="G66" s="146">
        <v>115.5</v>
      </c>
      <c r="H66" s="147" t="s">
        <v>68</v>
      </c>
      <c r="I66" s="145">
        <v>126.4</v>
      </c>
      <c r="J66" s="147" t="s">
        <v>388</v>
      </c>
      <c r="K66" s="27" t="s">
        <v>389</v>
      </c>
      <c r="L66" s="24" t="s">
        <v>390</v>
      </c>
      <c r="M66" s="25">
        <v>239</v>
      </c>
      <c r="N66" s="145">
        <v>101.5</v>
      </c>
      <c r="O66" s="146">
        <v>115.8</v>
      </c>
      <c r="P66" s="147" t="s">
        <v>313</v>
      </c>
      <c r="Q66" s="145">
        <v>131.4</v>
      </c>
      <c r="R66" s="160" t="s">
        <v>391</v>
      </c>
      <c r="S66" s="24" t="s">
        <v>392</v>
      </c>
      <c r="T66" s="24" t="s">
        <v>393</v>
      </c>
      <c r="U66" s="25">
        <v>714</v>
      </c>
      <c r="V66" s="145">
        <v>107.9</v>
      </c>
      <c r="W66" s="169">
        <v>116.3</v>
      </c>
      <c r="X66" s="147" t="s">
        <v>17</v>
      </c>
      <c r="Y66" s="145">
        <v>125.1</v>
      </c>
      <c r="Z66" s="170" t="s">
        <v>96</v>
      </c>
    </row>
    <row r="67" spans="1:26" ht="18" customHeight="1" x14ac:dyDescent="0.25">
      <c r="A67" s="74"/>
      <c r="B67" s="15" t="s">
        <v>176</v>
      </c>
      <c r="C67" s="16" t="s">
        <v>394</v>
      </c>
      <c r="D67" s="16" t="s">
        <v>395</v>
      </c>
      <c r="E67" s="17">
        <v>435</v>
      </c>
      <c r="F67" s="18">
        <v>114</v>
      </c>
      <c r="G67" s="144">
        <v>125.5</v>
      </c>
      <c r="H67" s="19" t="s">
        <v>17</v>
      </c>
      <c r="I67" s="18">
        <v>137.9</v>
      </c>
      <c r="J67" s="19" t="s">
        <v>396</v>
      </c>
      <c r="K67" s="20" t="s">
        <v>397</v>
      </c>
      <c r="L67" s="16" t="s">
        <v>398</v>
      </c>
      <c r="M67" s="17">
        <v>194</v>
      </c>
      <c r="N67" s="18">
        <v>97.4</v>
      </c>
      <c r="O67" s="144">
        <v>112.7</v>
      </c>
      <c r="P67" s="19" t="s">
        <v>217</v>
      </c>
      <c r="Q67" s="18">
        <v>129.69999999999999</v>
      </c>
      <c r="R67" s="21" t="s">
        <v>399</v>
      </c>
      <c r="S67" s="16" t="s">
        <v>400</v>
      </c>
      <c r="T67" s="16" t="s">
        <v>401</v>
      </c>
      <c r="U67" s="17">
        <v>629</v>
      </c>
      <c r="V67" s="18">
        <v>112.8</v>
      </c>
      <c r="W67" s="168">
        <v>122.2</v>
      </c>
      <c r="X67" s="19" t="s">
        <v>17</v>
      </c>
      <c r="Y67" s="18">
        <v>132.1</v>
      </c>
      <c r="Z67" s="22" t="s">
        <v>402</v>
      </c>
    </row>
    <row r="68" spans="1:26" ht="18" customHeight="1" thickBot="1" x14ac:dyDescent="0.3">
      <c r="A68" s="74"/>
      <c r="B68" s="28" t="s">
        <v>185</v>
      </c>
      <c r="C68" s="29" t="s">
        <v>379</v>
      </c>
      <c r="D68" s="29" t="s">
        <v>403</v>
      </c>
      <c r="E68" s="30">
        <v>2228</v>
      </c>
      <c r="F68" s="148">
        <v>188.3</v>
      </c>
      <c r="G68" s="149">
        <v>196.4</v>
      </c>
      <c r="H68" s="150" t="s">
        <v>17</v>
      </c>
      <c r="I68" s="148">
        <v>204.7</v>
      </c>
      <c r="J68" s="151" t="s">
        <v>187</v>
      </c>
      <c r="K68" s="32" t="s">
        <v>404</v>
      </c>
      <c r="L68" s="29" t="s">
        <v>405</v>
      </c>
      <c r="M68" s="30">
        <v>982</v>
      </c>
      <c r="N68" s="148">
        <v>152.1</v>
      </c>
      <c r="O68" s="149">
        <v>162.1</v>
      </c>
      <c r="P68" s="150" t="s">
        <v>17</v>
      </c>
      <c r="Q68" s="148">
        <v>172.6</v>
      </c>
      <c r="R68" s="161" t="s">
        <v>258</v>
      </c>
      <c r="S68" s="31" t="s">
        <v>406</v>
      </c>
      <c r="T68" s="31" t="s">
        <v>407</v>
      </c>
      <c r="U68" s="33">
        <v>3210</v>
      </c>
      <c r="V68" s="171">
        <v>177.2</v>
      </c>
      <c r="W68" s="172">
        <v>183.5</v>
      </c>
      <c r="X68" s="151" t="s">
        <v>17</v>
      </c>
      <c r="Y68" s="171">
        <v>190</v>
      </c>
      <c r="Z68" s="173" t="s">
        <v>187</v>
      </c>
    </row>
    <row r="69" spans="1:26" ht="18" customHeight="1" x14ac:dyDescent="0.25">
      <c r="A69" s="74"/>
      <c r="B69" s="15" t="s">
        <v>191</v>
      </c>
      <c r="C69" s="16" t="s">
        <v>408</v>
      </c>
      <c r="D69" s="16" t="s">
        <v>409</v>
      </c>
      <c r="E69" s="17">
        <v>2945</v>
      </c>
      <c r="F69" s="18">
        <v>125.6</v>
      </c>
      <c r="G69" s="144">
        <v>130.30000000000001</v>
      </c>
      <c r="H69" s="19" t="s">
        <v>17</v>
      </c>
      <c r="I69" s="18">
        <v>135.1</v>
      </c>
      <c r="J69" s="19" t="s">
        <v>76</v>
      </c>
      <c r="K69" s="20" t="s">
        <v>410</v>
      </c>
      <c r="L69" s="16" t="s">
        <v>411</v>
      </c>
      <c r="M69" s="17">
        <v>1483</v>
      </c>
      <c r="N69" s="18">
        <v>114.1</v>
      </c>
      <c r="O69" s="144">
        <v>120.2</v>
      </c>
      <c r="P69" s="19" t="s">
        <v>17</v>
      </c>
      <c r="Q69" s="18">
        <v>126.5</v>
      </c>
      <c r="R69" s="21" t="s">
        <v>412</v>
      </c>
      <c r="S69" s="16" t="s">
        <v>413</v>
      </c>
      <c r="T69" s="16" t="s">
        <v>414</v>
      </c>
      <c r="U69" s="17">
        <v>4428</v>
      </c>
      <c r="V69" s="18">
        <v>122.1</v>
      </c>
      <c r="W69" s="168">
        <v>125.7</v>
      </c>
      <c r="X69" s="19" t="s">
        <v>17</v>
      </c>
      <c r="Y69" s="18">
        <v>129.5</v>
      </c>
      <c r="Z69" s="22" t="s">
        <v>76</v>
      </c>
    </row>
    <row r="70" spans="1:26" ht="18" customHeight="1" x14ac:dyDescent="0.25">
      <c r="A70" s="74"/>
      <c r="B70" s="23" t="s">
        <v>201</v>
      </c>
      <c r="C70" s="24" t="s">
        <v>415</v>
      </c>
      <c r="D70" s="24" t="s">
        <v>416</v>
      </c>
      <c r="E70" s="25">
        <v>1191</v>
      </c>
      <c r="F70" s="145">
        <v>144.6</v>
      </c>
      <c r="G70" s="146">
        <v>153.1</v>
      </c>
      <c r="H70" s="147" t="s">
        <v>17</v>
      </c>
      <c r="I70" s="145">
        <v>162.1</v>
      </c>
      <c r="J70" s="147" t="s">
        <v>134</v>
      </c>
      <c r="K70" s="27" t="s">
        <v>358</v>
      </c>
      <c r="L70" s="24" t="s">
        <v>380</v>
      </c>
      <c r="M70" s="25">
        <v>578</v>
      </c>
      <c r="N70" s="145">
        <v>132.1</v>
      </c>
      <c r="O70" s="146">
        <v>143.6</v>
      </c>
      <c r="P70" s="147" t="s">
        <v>17</v>
      </c>
      <c r="Q70" s="145">
        <v>155.80000000000001</v>
      </c>
      <c r="R70" s="160" t="s">
        <v>119</v>
      </c>
      <c r="S70" s="24" t="s">
        <v>385</v>
      </c>
      <c r="T70" s="24" t="s">
        <v>349</v>
      </c>
      <c r="U70" s="25">
        <v>1769</v>
      </c>
      <c r="V70" s="145">
        <v>142.9</v>
      </c>
      <c r="W70" s="169">
        <v>149.80000000000001</v>
      </c>
      <c r="X70" s="147" t="s">
        <v>17</v>
      </c>
      <c r="Y70" s="145">
        <v>156.9</v>
      </c>
      <c r="Z70" s="170" t="s">
        <v>134</v>
      </c>
    </row>
    <row r="71" spans="1:26" ht="18" customHeight="1" x14ac:dyDescent="0.25">
      <c r="A71" s="74"/>
      <c r="B71" s="15" t="s">
        <v>203</v>
      </c>
      <c r="C71" s="16" t="s">
        <v>417</v>
      </c>
      <c r="D71" s="16" t="s">
        <v>394</v>
      </c>
      <c r="E71" s="17">
        <v>243</v>
      </c>
      <c r="F71" s="18">
        <v>109.6</v>
      </c>
      <c r="G71" s="144">
        <v>124.8</v>
      </c>
      <c r="H71" s="19" t="s">
        <v>17</v>
      </c>
      <c r="I71" s="18">
        <v>141.5</v>
      </c>
      <c r="J71" s="19" t="s">
        <v>402</v>
      </c>
      <c r="K71" s="20" t="s">
        <v>348</v>
      </c>
      <c r="L71" s="16" t="s">
        <v>418</v>
      </c>
      <c r="M71" s="17">
        <v>129</v>
      </c>
      <c r="N71" s="18">
        <v>111.6</v>
      </c>
      <c r="O71" s="144">
        <v>133.69999999999999</v>
      </c>
      <c r="P71" s="19" t="s">
        <v>68</v>
      </c>
      <c r="Q71" s="18">
        <v>158.9</v>
      </c>
      <c r="R71" s="21" t="s">
        <v>419</v>
      </c>
      <c r="S71" s="16" t="s">
        <v>420</v>
      </c>
      <c r="T71" s="16" t="s">
        <v>421</v>
      </c>
      <c r="U71" s="17">
        <v>372</v>
      </c>
      <c r="V71" s="18">
        <v>116</v>
      </c>
      <c r="W71" s="168">
        <v>128.69999999999999</v>
      </c>
      <c r="X71" s="19" t="s">
        <v>17</v>
      </c>
      <c r="Y71" s="18">
        <v>142.5</v>
      </c>
      <c r="Z71" s="22" t="s">
        <v>264</v>
      </c>
    </row>
    <row r="72" spans="1:26" ht="18" customHeight="1" x14ac:dyDescent="0.25">
      <c r="A72" s="74"/>
      <c r="B72" s="23" t="s">
        <v>211</v>
      </c>
      <c r="C72" s="24" t="s">
        <v>422</v>
      </c>
      <c r="D72" s="24" t="s">
        <v>423</v>
      </c>
      <c r="E72" s="25">
        <v>4863</v>
      </c>
      <c r="F72" s="145">
        <v>90.5</v>
      </c>
      <c r="G72" s="146">
        <v>93</v>
      </c>
      <c r="H72" s="147" t="s">
        <v>17</v>
      </c>
      <c r="I72" s="145">
        <v>95.7</v>
      </c>
      <c r="J72" s="147" t="s">
        <v>424</v>
      </c>
      <c r="K72" s="27" t="s">
        <v>425</v>
      </c>
      <c r="L72" s="24" t="s">
        <v>426</v>
      </c>
      <c r="M72" s="25">
        <v>2718</v>
      </c>
      <c r="N72" s="145">
        <v>97.2</v>
      </c>
      <c r="O72" s="146">
        <v>101</v>
      </c>
      <c r="P72" s="147" t="s">
        <v>217</v>
      </c>
      <c r="Q72" s="145">
        <v>104.8</v>
      </c>
      <c r="R72" s="160" t="s">
        <v>427</v>
      </c>
      <c r="S72" s="24" t="s">
        <v>428</v>
      </c>
      <c r="T72" s="24" t="s">
        <v>429</v>
      </c>
      <c r="U72" s="25">
        <v>7581</v>
      </c>
      <c r="V72" s="145">
        <v>94</v>
      </c>
      <c r="W72" s="169">
        <v>96.1</v>
      </c>
      <c r="X72" s="147" t="s">
        <v>17</v>
      </c>
      <c r="Y72" s="145">
        <v>98.3</v>
      </c>
      <c r="Z72" s="170" t="s">
        <v>430</v>
      </c>
    </row>
    <row r="73" spans="1:26" ht="18" customHeight="1" x14ac:dyDescent="0.25">
      <c r="A73" s="74"/>
      <c r="B73" s="15" t="s">
        <v>222</v>
      </c>
      <c r="C73" s="16" t="s">
        <v>431</v>
      </c>
      <c r="D73" s="16" t="s">
        <v>432</v>
      </c>
      <c r="E73" s="17">
        <v>1635</v>
      </c>
      <c r="F73" s="18">
        <v>128.4</v>
      </c>
      <c r="G73" s="144">
        <v>134.80000000000001</v>
      </c>
      <c r="H73" s="19" t="s">
        <v>17</v>
      </c>
      <c r="I73" s="18">
        <v>141.5</v>
      </c>
      <c r="J73" s="19" t="s">
        <v>433</v>
      </c>
      <c r="K73" s="20" t="s">
        <v>434</v>
      </c>
      <c r="L73" s="16" t="s">
        <v>435</v>
      </c>
      <c r="M73" s="17">
        <v>824</v>
      </c>
      <c r="N73" s="18">
        <v>115.4</v>
      </c>
      <c r="O73" s="144">
        <v>123.7</v>
      </c>
      <c r="P73" s="19" t="s">
        <v>17</v>
      </c>
      <c r="Q73" s="18">
        <v>132.4</v>
      </c>
      <c r="R73" s="21" t="s">
        <v>231</v>
      </c>
      <c r="S73" s="16" t="s">
        <v>330</v>
      </c>
      <c r="T73" s="16" t="s">
        <v>436</v>
      </c>
      <c r="U73" s="17">
        <v>2459</v>
      </c>
      <c r="V73" s="18">
        <v>124.7</v>
      </c>
      <c r="W73" s="168">
        <v>129.80000000000001</v>
      </c>
      <c r="X73" s="19" t="s">
        <v>17</v>
      </c>
      <c r="Y73" s="18">
        <v>135</v>
      </c>
      <c r="Z73" s="22" t="s">
        <v>86</v>
      </c>
    </row>
    <row r="74" spans="1:26" ht="18" customHeight="1" x14ac:dyDescent="0.25">
      <c r="A74" s="74"/>
      <c r="B74" s="23" t="s">
        <v>232</v>
      </c>
      <c r="C74" s="24" t="s">
        <v>437</v>
      </c>
      <c r="D74" s="24" t="s">
        <v>438</v>
      </c>
      <c r="E74" s="25">
        <v>558</v>
      </c>
      <c r="F74" s="145">
        <v>130.30000000000001</v>
      </c>
      <c r="G74" s="146">
        <v>141.9</v>
      </c>
      <c r="H74" s="147" t="s">
        <v>17</v>
      </c>
      <c r="I74" s="145">
        <v>154.1</v>
      </c>
      <c r="J74" s="147" t="s">
        <v>116</v>
      </c>
      <c r="K74" s="27" t="s">
        <v>439</v>
      </c>
      <c r="L74" s="24" t="s">
        <v>410</v>
      </c>
      <c r="M74" s="25">
        <v>235</v>
      </c>
      <c r="N74" s="145">
        <v>105.2</v>
      </c>
      <c r="O74" s="146">
        <v>120</v>
      </c>
      <c r="P74" s="147" t="s">
        <v>68</v>
      </c>
      <c r="Q74" s="145">
        <v>136.4</v>
      </c>
      <c r="R74" s="160" t="s">
        <v>194</v>
      </c>
      <c r="S74" s="24" t="s">
        <v>440</v>
      </c>
      <c r="T74" s="24" t="s">
        <v>441</v>
      </c>
      <c r="U74" s="25">
        <v>793</v>
      </c>
      <c r="V74" s="145">
        <v>126.4</v>
      </c>
      <c r="W74" s="169">
        <v>135.69999999999999</v>
      </c>
      <c r="X74" s="147" t="s">
        <v>17</v>
      </c>
      <c r="Y74" s="145">
        <v>145.5</v>
      </c>
      <c r="Z74" s="170" t="s">
        <v>179</v>
      </c>
    </row>
    <row r="75" spans="1:26" ht="18" customHeight="1" x14ac:dyDescent="0.25">
      <c r="A75" s="74"/>
      <c r="B75" s="15" t="s">
        <v>237</v>
      </c>
      <c r="C75" s="16" t="s">
        <v>432</v>
      </c>
      <c r="D75" s="16" t="s">
        <v>442</v>
      </c>
      <c r="E75" s="17">
        <v>632</v>
      </c>
      <c r="F75" s="18">
        <v>125</v>
      </c>
      <c r="G75" s="144">
        <v>135.4</v>
      </c>
      <c r="H75" s="19" t="s">
        <v>17</v>
      </c>
      <c r="I75" s="18">
        <v>146.4</v>
      </c>
      <c r="J75" s="19" t="s">
        <v>175</v>
      </c>
      <c r="K75" s="20" t="s">
        <v>418</v>
      </c>
      <c r="L75" s="16" t="s">
        <v>443</v>
      </c>
      <c r="M75" s="17">
        <v>327</v>
      </c>
      <c r="N75" s="18">
        <v>121.7</v>
      </c>
      <c r="O75" s="144">
        <v>136.1</v>
      </c>
      <c r="P75" s="19" t="s">
        <v>17</v>
      </c>
      <c r="Q75" s="18">
        <v>151.69999999999999</v>
      </c>
      <c r="R75" s="21" t="s">
        <v>234</v>
      </c>
      <c r="S75" s="16" t="s">
        <v>444</v>
      </c>
      <c r="T75" s="16" t="s">
        <v>445</v>
      </c>
      <c r="U75" s="17">
        <v>959</v>
      </c>
      <c r="V75" s="18">
        <v>127.3</v>
      </c>
      <c r="W75" s="168">
        <v>135.80000000000001</v>
      </c>
      <c r="X75" s="19" t="s">
        <v>17</v>
      </c>
      <c r="Y75" s="18">
        <v>144.6</v>
      </c>
      <c r="Z75" s="22" t="s">
        <v>116</v>
      </c>
    </row>
    <row r="76" spans="1:26" ht="18" customHeight="1" x14ac:dyDescent="0.25">
      <c r="A76" s="74"/>
      <c r="B76" s="23" t="s">
        <v>243</v>
      </c>
      <c r="C76" s="24" t="s">
        <v>446</v>
      </c>
      <c r="D76" s="24" t="s">
        <v>447</v>
      </c>
      <c r="E76" s="25">
        <v>363</v>
      </c>
      <c r="F76" s="145">
        <v>99.2</v>
      </c>
      <c r="G76" s="146">
        <v>110.3</v>
      </c>
      <c r="H76" s="147" t="s">
        <v>217</v>
      </c>
      <c r="I76" s="145">
        <v>122.2</v>
      </c>
      <c r="J76" s="147" t="s">
        <v>448</v>
      </c>
      <c r="K76" s="27" t="s">
        <v>449</v>
      </c>
      <c r="L76" s="24" t="s">
        <v>450</v>
      </c>
      <c r="M76" s="25">
        <v>185</v>
      </c>
      <c r="N76" s="145">
        <v>96.4</v>
      </c>
      <c r="O76" s="146">
        <v>112</v>
      </c>
      <c r="P76" s="147" t="s">
        <v>217</v>
      </c>
      <c r="Q76" s="145">
        <v>129.30000000000001</v>
      </c>
      <c r="R76" s="160" t="s">
        <v>252</v>
      </c>
      <c r="S76" s="24" t="s">
        <v>451</v>
      </c>
      <c r="T76" s="24" t="s">
        <v>452</v>
      </c>
      <c r="U76" s="25">
        <v>548</v>
      </c>
      <c r="V76" s="145">
        <v>102.3</v>
      </c>
      <c r="W76" s="169">
        <v>111.5</v>
      </c>
      <c r="X76" s="147" t="s">
        <v>313</v>
      </c>
      <c r="Y76" s="145">
        <v>121.2</v>
      </c>
      <c r="Z76" s="170" t="s">
        <v>453</v>
      </c>
    </row>
    <row r="77" spans="1:26" ht="18" customHeight="1" x14ac:dyDescent="0.25">
      <c r="A77" s="74"/>
      <c r="B77" s="15" t="s">
        <v>253</v>
      </c>
      <c r="C77" s="16" t="s">
        <v>454</v>
      </c>
      <c r="D77" s="16" t="s">
        <v>455</v>
      </c>
      <c r="E77" s="17">
        <v>250</v>
      </c>
      <c r="F77" s="18">
        <v>115.9</v>
      </c>
      <c r="G77" s="144">
        <v>131.69999999999999</v>
      </c>
      <c r="H77" s="19" t="s">
        <v>17</v>
      </c>
      <c r="I77" s="18">
        <v>149.1</v>
      </c>
      <c r="J77" s="19" t="s">
        <v>324</v>
      </c>
      <c r="K77" s="20" t="s">
        <v>456</v>
      </c>
      <c r="L77" s="16" t="s">
        <v>362</v>
      </c>
      <c r="M77" s="17">
        <v>138</v>
      </c>
      <c r="N77" s="18">
        <v>120.1</v>
      </c>
      <c r="O77" s="144">
        <v>142.9</v>
      </c>
      <c r="P77" s="19" t="s">
        <v>17</v>
      </c>
      <c r="Q77" s="18">
        <v>168.9</v>
      </c>
      <c r="R77" s="21" t="s">
        <v>134</v>
      </c>
      <c r="S77" s="16" t="s">
        <v>441</v>
      </c>
      <c r="T77" s="16" t="s">
        <v>457</v>
      </c>
      <c r="U77" s="17">
        <v>388</v>
      </c>
      <c r="V77" s="18">
        <v>122.8</v>
      </c>
      <c r="W77" s="168">
        <v>136</v>
      </c>
      <c r="X77" s="19" t="s">
        <v>17</v>
      </c>
      <c r="Y77" s="18">
        <v>150.19999999999999</v>
      </c>
      <c r="Z77" s="22" t="s">
        <v>108</v>
      </c>
    </row>
    <row r="78" spans="1:26" ht="18" customHeight="1" x14ac:dyDescent="0.25">
      <c r="A78" s="74"/>
      <c r="B78" s="23" t="s">
        <v>256</v>
      </c>
      <c r="C78" s="24" t="s">
        <v>458</v>
      </c>
      <c r="D78" s="24" t="s">
        <v>437</v>
      </c>
      <c r="E78" s="25">
        <v>296</v>
      </c>
      <c r="F78" s="145">
        <v>124.7</v>
      </c>
      <c r="G78" s="146">
        <v>140.19999999999999</v>
      </c>
      <c r="H78" s="147" t="s">
        <v>17</v>
      </c>
      <c r="I78" s="145">
        <v>157.1</v>
      </c>
      <c r="J78" s="147" t="s">
        <v>225</v>
      </c>
      <c r="K78" s="27" t="s">
        <v>343</v>
      </c>
      <c r="L78" s="24" t="s">
        <v>459</v>
      </c>
      <c r="M78" s="25">
        <v>140</v>
      </c>
      <c r="N78" s="145">
        <v>114</v>
      </c>
      <c r="O78" s="146">
        <v>135.5</v>
      </c>
      <c r="P78" s="147" t="s">
        <v>17</v>
      </c>
      <c r="Q78" s="145">
        <v>159.80000000000001</v>
      </c>
      <c r="R78" s="160" t="s">
        <v>206</v>
      </c>
      <c r="S78" s="24" t="s">
        <v>457</v>
      </c>
      <c r="T78" s="24" t="s">
        <v>460</v>
      </c>
      <c r="U78" s="25">
        <v>436</v>
      </c>
      <c r="V78" s="145">
        <v>127.1</v>
      </c>
      <c r="W78" s="169">
        <v>139.9</v>
      </c>
      <c r="X78" s="147" t="s">
        <v>17</v>
      </c>
      <c r="Y78" s="145">
        <v>153.69999999999999</v>
      </c>
      <c r="Z78" s="170" t="s">
        <v>419</v>
      </c>
    </row>
    <row r="79" spans="1:26" ht="18" customHeight="1" x14ac:dyDescent="0.25">
      <c r="A79" s="74"/>
      <c r="B79" s="44" t="s">
        <v>260</v>
      </c>
      <c r="C79" s="45" t="s">
        <v>347</v>
      </c>
      <c r="D79" s="45" t="s">
        <v>403</v>
      </c>
      <c r="E79" s="46">
        <v>1948</v>
      </c>
      <c r="F79" s="47">
        <v>170.6</v>
      </c>
      <c r="G79" s="152">
        <v>178.5</v>
      </c>
      <c r="H79" s="48" t="s">
        <v>17</v>
      </c>
      <c r="I79" s="47">
        <v>186.6</v>
      </c>
      <c r="J79" s="48" t="s">
        <v>258</v>
      </c>
      <c r="K79" s="49" t="s">
        <v>381</v>
      </c>
      <c r="L79" s="45" t="s">
        <v>404</v>
      </c>
      <c r="M79" s="46">
        <v>881</v>
      </c>
      <c r="N79" s="47">
        <v>142.9</v>
      </c>
      <c r="O79" s="152">
        <v>152.80000000000001</v>
      </c>
      <c r="P79" s="48" t="s">
        <v>17</v>
      </c>
      <c r="Q79" s="47">
        <v>163.19999999999999</v>
      </c>
      <c r="R79" s="50" t="s">
        <v>113</v>
      </c>
      <c r="S79" s="45" t="s">
        <v>355</v>
      </c>
      <c r="T79" s="45" t="s">
        <v>407</v>
      </c>
      <c r="U79" s="46">
        <v>2829</v>
      </c>
      <c r="V79" s="47">
        <v>162.9</v>
      </c>
      <c r="W79" s="174">
        <v>169.1</v>
      </c>
      <c r="X79" s="48" t="s">
        <v>17</v>
      </c>
      <c r="Y79" s="47">
        <v>175.4</v>
      </c>
      <c r="Z79" s="51" t="s">
        <v>258</v>
      </c>
    </row>
    <row r="80" spans="1:26" ht="18" customHeight="1" x14ac:dyDescent="0.25">
      <c r="A80" s="75"/>
      <c r="B80" s="52" t="s">
        <v>261</v>
      </c>
      <c r="C80" s="53" t="s">
        <v>461</v>
      </c>
      <c r="D80" s="53" t="s">
        <v>431</v>
      </c>
      <c r="E80" s="54">
        <v>492</v>
      </c>
      <c r="F80" s="153">
        <v>122.8</v>
      </c>
      <c r="G80" s="154">
        <v>134.4</v>
      </c>
      <c r="H80" s="155" t="s">
        <v>17</v>
      </c>
      <c r="I80" s="153">
        <v>146.9</v>
      </c>
      <c r="J80" s="155" t="s">
        <v>231</v>
      </c>
      <c r="K80" s="56" t="s">
        <v>462</v>
      </c>
      <c r="L80" s="53" t="s">
        <v>320</v>
      </c>
      <c r="M80" s="54">
        <v>232</v>
      </c>
      <c r="N80" s="153">
        <v>112.4</v>
      </c>
      <c r="O80" s="154">
        <v>128.4</v>
      </c>
      <c r="P80" s="155" t="s">
        <v>17</v>
      </c>
      <c r="Q80" s="153">
        <v>146</v>
      </c>
      <c r="R80" s="162" t="s">
        <v>92</v>
      </c>
      <c r="S80" s="53" t="s">
        <v>463</v>
      </c>
      <c r="T80" s="53" t="s">
        <v>440</v>
      </c>
      <c r="U80" s="54">
        <v>724</v>
      </c>
      <c r="V80" s="153">
        <v>123.8</v>
      </c>
      <c r="W80" s="175">
        <v>133.30000000000001</v>
      </c>
      <c r="X80" s="155" t="s">
        <v>17</v>
      </c>
      <c r="Y80" s="153">
        <v>143.4</v>
      </c>
      <c r="Z80" s="176" t="s">
        <v>92</v>
      </c>
    </row>
    <row r="81" spans="1:17" ht="18" customHeight="1" x14ac:dyDescent="0.25">
      <c r="A81" s="76"/>
      <c r="B81" s="76"/>
      <c r="C81" s="76"/>
      <c r="D81" s="76"/>
      <c r="E81" s="76"/>
      <c r="F81" s="76"/>
      <c r="G81" s="76"/>
      <c r="H81" s="76"/>
      <c r="I81" s="76"/>
      <c r="J81" s="76"/>
      <c r="K81" s="76"/>
      <c r="L81" s="76"/>
      <c r="M81"/>
      <c r="N81" s="163"/>
      <c r="O81" s="163"/>
      <c r="P81" s="163"/>
      <c r="Q81" s="163"/>
    </row>
    <row r="82" spans="1:17" x14ac:dyDescent="0.25">
      <c r="A82" s="62"/>
      <c r="B82" s="62"/>
      <c r="C82" s="62"/>
      <c r="D82" s="62"/>
      <c r="E82" s="62"/>
      <c r="F82" s="62"/>
      <c r="G82" s="62"/>
      <c r="H82" s="62"/>
      <c r="I82" s="62"/>
      <c r="J82" s="157"/>
      <c r="K82" s="1"/>
      <c r="L82" s="1"/>
      <c r="M82"/>
      <c r="N82" s="163"/>
      <c r="O82" s="163"/>
      <c r="P82" s="163"/>
      <c r="Q82" s="163"/>
    </row>
    <row r="83" spans="1:17" x14ac:dyDescent="0.25">
      <c r="A83" s="62"/>
      <c r="B83" s="62"/>
      <c r="C83" s="62"/>
      <c r="D83" s="62"/>
      <c r="E83" s="62"/>
      <c r="F83" s="62"/>
      <c r="G83" s="62"/>
      <c r="H83" s="62"/>
      <c r="I83" s="62"/>
      <c r="J83" s="157"/>
      <c r="K83" s="1"/>
      <c r="L83" s="1"/>
      <c r="M83"/>
      <c r="N83" s="163"/>
      <c r="O83" s="163"/>
      <c r="P83" s="163"/>
      <c r="Q83" s="163"/>
    </row>
    <row r="84" spans="1:17" x14ac:dyDescent="0.25">
      <c r="A84" s="62"/>
      <c r="B84" s="62"/>
      <c r="C84" s="62"/>
      <c r="D84" s="62"/>
      <c r="E84" s="62"/>
      <c r="F84" s="62"/>
      <c r="G84" s="62"/>
      <c r="H84" s="62"/>
      <c r="I84" s="62"/>
      <c r="J84" s="157"/>
      <c r="K84" s="1"/>
      <c r="L84" s="1"/>
      <c r="M84"/>
      <c r="N84" s="163"/>
      <c r="O84" s="163"/>
      <c r="P84" s="163"/>
      <c r="Q84" s="163"/>
    </row>
    <row r="85" spans="1:17" x14ac:dyDescent="0.25">
      <c r="A85" s="62"/>
      <c r="B85" s="62"/>
      <c r="C85" s="62"/>
      <c r="D85" s="62"/>
      <c r="E85" s="62"/>
      <c r="F85" s="62"/>
      <c r="G85" s="62"/>
      <c r="H85" s="158"/>
      <c r="I85" s="158"/>
      <c r="J85" s="158"/>
      <c r="K85" s="2"/>
      <c r="L85" s="2"/>
      <c r="M85"/>
      <c r="N85" s="163"/>
      <c r="O85" s="163"/>
      <c r="P85" s="158"/>
      <c r="Q85" s="158"/>
    </row>
    <row r="86" spans="1:17" x14ac:dyDescent="0.25">
      <c r="A86" s="63"/>
      <c r="B86" s="63"/>
      <c r="C86" s="63"/>
      <c r="D86" s="63"/>
      <c r="E86" s="63"/>
      <c r="F86" s="63"/>
      <c r="G86" s="63"/>
      <c r="M86"/>
      <c r="N86" s="163"/>
      <c r="O86" s="163"/>
    </row>
    <row r="87" spans="1:17" x14ac:dyDescent="0.25">
      <c r="A87" s="64"/>
      <c r="B87" s="65"/>
      <c r="C87" s="65"/>
      <c r="D87" s="65"/>
      <c r="E87" s="65"/>
      <c r="F87" s="65"/>
      <c r="G87" s="65"/>
      <c r="H87" s="65"/>
      <c r="I87" s="65"/>
      <c r="J87" s="65"/>
      <c r="M87"/>
      <c r="N87" s="163"/>
      <c r="O87" s="163"/>
    </row>
    <row r="88" spans="1:17" x14ac:dyDescent="0.25">
      <c r="A88" s="63"/>
      <c r="B88" s="63"/>
      <c r="C88" s="63"/>
      <c r="D88" s="63"/>
      <c r="E88" s="63"/>
      <c r="F88" s="63"/>
      <c r="G88" s="63"/>
      <c r="H88" s="159"/>
      <c r="I88" s="159"/>
      <c r="J88" s="159"/>
      <c r="M88"/>
      <c r="N88" s="163"/>
      <c r="O88" s="163"/>
    </row>
    <row r="89" spans="1:17" x14ac:dyDescent="0.25">
      <c r="A89" s="64"/>
      <c r="B89" s="65"/>
      <c r="C89" s="65"/>
      <c r="D89" s="65"/>
      <c r="E89" s="65"/>
      <c r="F89" s="65"/>
      <c r="G89" s="65"/>
      <c r="H89" s="65"/>
      <c r="I89" s="65"/>
      <c r="M89"/>
      <c r="N89" s="163"/>
      <c r="O89" s="163"/>
    </row>
    <row r="90" spans="1:17" ht="10.5" customHeight="1" x14ac:dyDescent="0.25">
      <c r="A90" s="63"/>
      <c r="B90" s="63"/>
      <c r="C90" s="63"/>
      <c r="D90" s="63"/>
      <c r="E90" s="63"/>
      <c r="F90" s="63"/>
      <c r="G90" s="63"/>
      <c r="M90"/>
      <c r="N90" s="163"/>
      <c r="O90" s="163"/>
    </row>
    <row r="91" spans="1:17" x14ac:dyDescent="0.25">
      <c r="A91" s="124"/>
    </row>
    <row r="92" spans="1:17" ht="35.25" customHeight="1" x14ac:dyDescent="0.25">
      <c r="A92" s="61"/>
      <c r="B92" s="61"/>
      <c r="C92" s="61"/>
      <c r="D92" s="61"/>
    </row>
    <row r="93" spans="1:17" x14ac:dyDescent="0.25">
      <c r="A93" s="125"/>
    </row>
    <row r="94" spans="1:17" x14ac:dyDescent="0.25">
      <c r="A94" s="125"/>
    </row>
  </sheetData>
  <mergeCells count="77">
    <mergeCell ref="A1:B1"/>
    <mergeCell ref="A2:B2"/>
    <mergeCell ref="A42:B42"/>
    <mergeCell ref="A43:B43"/>
    <mergeCell ref="C1:J2"/>
    <mergeCell ref="F4:F5"/>
    <mergeCell ref="G4:H5"/>
    <mergeCell ref="I4:I5"/>
    <mergeCell ref="J4:J5"/>
    <mergeCell ref="C3:C5"/>
    <mergeCell ref="D3:D5"/>
    <mergeCell ref="F3:J3"/>
    <mergeCell ref="A12:A39"/>
    <mergeCell ref="A7:A11"/>
    <mergeCell ref="K1:R2"/>
    <mergeCell ref="S1:Z2"/>
    <mergeCell ref="T3:T5"/>
    <mergeCell ref="U3:U5"/>
    <mergeCell ref="V3:Z3"/>
    <mergeCell ref="L3:L5"/>
    <mergeCell ref="M3:M5"/>
    <mergeCell ref="N3:R3"/>
    <mergeCell ref="N4:N5"/>
    <mergeCell ref="Z4:Z5"/>
    <mergeCell ref="O4:P5"/>
    <mergeCell ref="K3:K5"/>
    <mergeCell ref="S3:S5"/>
    <mergeCell ref="V4:V5"/>
    <mergeCell ref="W4:X5"/>
    <mergeCell ref="Y4:Y5"/>
    <mergeCell ref="Q4:Q5"/>
    <mergeCell ref="R4:R5"/>
    <mergeCell ref="A3:A5"/>
    <mergeCell ref="B3:B5"/>
    <mergeCell ref="E3:E5"/>
    <mergeCell ref="E44:E46"/>
    <mergeCell ref="F44:J44"/>
    <mergeCell ref="U44:U46"/>
    <mergeCell ref="V44:Z44"/>
    <mergeCell ref="F45:F46"/>
    <mergeCell ref="G45:H46"/>
    <mergeCell ref="I45:I46"/>
    <mergeCell ref="J45:J46"/>
    <mergeCell ref="L44:L46"/>
    <mergeCell ref="M44:M46"/>
    <mergeCell ref="C42:J43"/>
    <mergeCell ref="K42:R43"/>
    <mergeCell ref="Z45:Z46"/>
    <mergeCell ref="A84:I84"/>
    <mergeCell ref="A48:A52"/>
    <mergeCell ref="A53:A80"/>
    <mergeCell ref="A81:L81"/>
    <mergeCell ref="A82:I82"/>
    <mergeCell ref="A83:I83"/>
    <mergeCell ref="S44:S46"/>
    <mergeCell ref="T44:T46"/>
    <mergeCell ref="V45:V46"/>
    <mergeCell ref="W45:X46"/>
    <mergeCell ref="Y45:Y46"/>
    <mergeCell ref="N45:N46"/>
    <mergeCell ref="S42:Z43"/>
    <mergeCell ref="O45:P46"/>
    <mergeCell ref="Q45:Q46"/>
    <mergeCell ref="K44:K46"/>
    <mergeCell ref="A92:D92"/>
    <mergeCell ref="A85:G85"/>
    <mergeCell ref="A86:G86"/>
    <mergeCell ref="A87:J87"/>
    <mergeCell ref="A88:G88"/>
    <mergeCell ref="A89:I89"/>
    <mergeCell ref="A90:G90"/>
    <mergeCell ref="N44:R44"/>
    <mergeCell ref="R45:R46"/>
    <mergeCell ref="A44:A46"/>
    <mergeCell ref="B44:B46"/>
    <mergeCell ref="C44:C46"/>
    <mergeCell ref="D44:D46"/>
  </mergeCells>
  <pageMargins left="0.15748031496062992" right="0.15748031496062992" top="0.2" bottom="0.17" header="0.15748031496062992" footer="0.15748031496062992"/>
  <pageSetup paperSize="9" scale="80" orientation="landscape" r:id="rId1"/>
  <headerFooter>
    <oddFooter>&amp;L&amp;"-,Italique"&amp;8ORS Nord - Pas-de-Calais&amp;C&amp;"-,Italique"&amp;8Maladies chroniques&amp;R&amp;"-,Italique"&amp;8&amp;P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4"/>
  <sheetViews>
    <sheetView zoomScaleNormal="100" workbookViewId="0">
      <selection activeCell="D15" sqref="D15"/>
    </sheetView>
  </sheetViews>
  <sheetFormatPr baseColWidth="10" defaultRowHeight="15" x14ac:dyDescent="0.25"/>
  <cols>
    <col min="1" max="1" width="20.85546875" style="123" customWidth="1"/>
    <col min="2" max="2" width="28.7109375" style="13" customWidth="1"/>
    <col min="3" max="3" width="30.28515625" style="140" customWidth="1"/>
    <col min="4" max="4" width="31.7109375" style="140" customWidth="1"/>
    <col min="5" max="5" width="9.7109375" style="13" customWidth="1"/>
    <col min="6" max="6" width="5.28515625" style="156" customWidth="1"/>
    <col min="7" max="7" width="6.28515625" style="156" customWidth="1"/>
    <col min="8" max="8" width="2.28515625" style="156" customWidth="1"/>
    <col min="9" max="9" width="5" style="156" customWidth="1"/>
    <col min="10" max="10" width="7.42578125" style="156" customWidth="1"/>
    <col min="11" max="11" width="28.5703125" style="140" customWidth="1"/>
    <col min="12" max="12" width="30" style="140" customWidth="1"/>
    <col min="13" max="13" width="9.7109375" style="13" customWidth="1"/>
    <col min="14" max="14" width="5.28515625" style="156" customWidth="1"/>
    <col min="15" max="15" width="6.28515625" style="156" customWidth="1"/>
    <col min="16" max="16" width="2.28515625" style="156" customWidth="1"/>
    <col min="17" max="17" width="5" style="156" customWidth="1"/>
    <col min="18" max="18" width="9.28515625" style="163" customWidth="1"/>
    <col min="19" max="19" width="27" style="165" customWidth="1"/>
    <col min="20" max="20" width="26.85546875" style="165" customWidth="1"/>
    <col min="21" max="21" width="9.7109375" customWidth="1"/>
    <col min="22" max="22" width="7.85546875" customWidth="1"/>
    <col min="23" max="23" width="6.140625" style="163" customWidth="1"/>
    <col min="24" max="24" width="3.42578125" style="163" customWidth="1"/>
    <col min="25" max="25" width="6.28515625" style="163" customWidth="1"/>
    <col min="26" max="26" width="9.28515625" style="163" customWidth="1"/>
  </cols>
  <sheetData>
    <row r="1" spans="1:37" s="126" customFormat="1" ht="33.950000000000003" customHeight="1" x14ac:dyDescent="0.25">
      <c r="A1" s="128" t="s">
        <v>936</v>
      </c>
      <c r="B1" s="129"/>
      <c r="C1" s="67" t="s">
        <v>0</v>
      </c>
      <c r="D1" s="67"/>
      <c r="E1" s="67"/>
      <c r="F1" s="67"/>
      <c r="G1" s="67"/>
      <c r="H1" s="67"/>
      <c r="I1" s="67"/>
      <c r="J1" s="68"/>
      <c r="K1" s="70" t="s">
        <v>1</v>
      </c>
      <c r="L1" s="67"/>
      <c r="M1" s="67"/>
      <c r="N1" s="67"/>
      <c r="O1" s="67"/>
      <c r="P1" s="67"/>
      <c r="Q1" s="67"/>
      <c r="R1" s="71"/>
      <c r="S1" s="78" t="s">
        <v>2</v>
      </c>
      <c r="T1" s="67"/>
      <c r="U1" s="67"/>
      <c r="V1" s="67"/>
      <c r="W1" s="67"/>
      <c r="X1" s="67"/>
      <c r="Y1" s="67"/>
      <c r="Z1" s="79"/>
      <c r="AA1" s="130"/>
      <c r="AB1" s="130"/>
      <c r="AC1" s="130"/>
      <c r="AD1" s="130"/>
      <c r="AE1" s="130"/>
      <c r="AF1" s="130"/>
      <c r="AG1" s="130"/>
      <c r="AH1" s="130"/>
      <c r="AI1" s="130"/>
      <c r="AJ1" s="130"/>
      <c r="AK1" s="130"/>
    </row>
    <row r="2" spans="1:37" s="126" customFormat="1" ht="15" customHeight="1" x14ac:dyDescent="0.25">
      <c r="A2" s="82" t="s">
        <v>464</v>
      </c>
      <c r="B2" s="84"/>
      <c r="C2" s="58"/>
      <c r="D2" s="58"/>
      <c r="E2" s="58"/>
      <c r="F2" s="58"/>
      <c r="G2" s="58"/>
      <c r="H2" s="58"/>
      <c r="I2" s="58"/>
      <c r="J2" s="69"/>
      <c r="K2" s="60"/>
      <c r="L2" s="58"/>
      <c r="M2" s="58"/>
      <c r="N2" s="58"/>
      <c r="O2" s="58"/>
      <c r="P2" s="58"/>
      <c r="Q2" s="58"/>
      <c r="R2" s="66"/>
      <c r="S2" s="77"/>
      <c r="T2" s="58"/>
      <c r="U2" s="58"/>
      <c r="V2" s="58"/>
      <c r="W2" s="58"/>
      <c r="X2" s="58"/>
      <c r="Y2" s="58"/>
      <c r="Z2" s="80"/>
      <c r="AA2" s="131"/>
      <c r="AB2" s="131"/>
      <c r="AC2" s="131"/>
      <c r="AD2" s="131"/>
      <c r="AE2" s="131"/>
      <c r="AF2" s="131"/>
      <c r="AG2" s="131"/>
      <c r="AH2" s="131"/>
      <c r="AI2" s="132"/>
      <c r="AJ2" s="132"/>
      <c r="AK2" s="132"/>
    </row>
    <row r="3" spans="1:37" s="123" customFormat="1" ht="23.25" customHeight="1" x14ac:dyDescent="0.2">
      <c r="A3" s="87" t="s">
        <v>3</v>
      </c>
      <c r="B3" s="58" t="s">
        <v>4</v>
      </c>
      <c r="C3" s="139" t="s">
        <v>5</v>
      </c>
      <c r="D3" s="139" t="s">
        <v>6</v>
      </c>
      <c r="E3" s="58" t="s">
        <v>7</v>
      </c>
      <c r="F3" s="59" t="s">
        <v>8</v>
      </c>
      <c r="G3" s="59"/>
      <c r="H3" s="59"/>
      <c r="I3" s="59"/>
      <c r="J3" s="83"/>
      <c r="K3" s="177" t="s">
        <v>5</v>
      </c>
      <c r="L3" s="139" t="s">
        <v>6</v>
      </c>
      <c r="M3" s="58" t="s">
        <v>7</v>
      </c>
      <c r="N3" s="59" t="s">
        <v>8</v>
      </c>
      <c r="O3" s="59"/>
      <c r="P3" s="59"/>
      <c r="Q3" s="59"/>
      <c r="R3" s="81"/>
      <c r="S3" s="164" t="s">
        <v>5</v>
      </c>
      <c r="T3" s="139" t="s">
        <v>6</v>
      </c>
      <c r="U3" s="58" t="s">
        <v>7</v>
      </c>
      <c r="V3" s="58" t="s">
        <v>2261</v>
      </c>
      <c r="W3" s="58"/>
      <c r="X3" s="58"/>
      <c r="Y3" s="58"/>
      <c r="Z3" s="80"/>
      <c r="AA3" s="133"/>
      <c r="AB3" s="133"/>
      <c r="AC3" s="133"/>
      <c r="AD3" s="133"/>
      <c r="AE3" s="133"/>
      <c r="AF3" s="133"/>
      <c r="AG3" s="133"/>
      <c r="AH3" s="133"/>
      <c r="AI3" s="134"/>
      <c r="AJ3" s="134"/>
      <c r="AK3" s="134"/>
    </row>
    <row r="4" spans="1:37" s="123" customFormat="1" ht="15" customHeight="1" x14ac:dyDescent="0.2">
      <c r="A4" s="88"/>
      <c r="B4" s="58"/>
      <c r="C4" s="139"/>
      <c r="D4" s="139"/>
      <c r="E4" s="58"/>
      <c r="F4" s="59" t="s">
        <v>9</v>
      </c>
      <c r="G4" s="59" t="s">
        <v>10</v>
      </c>
      <c r="H4" s="59"/>
      <c r="I4" s="59" t="s">
        <v>11</v>
      </c>
      <c r="J4" s="83" t="s">
        <v>12</v>
      </c>
      <c r="K4" s="177"/>
      <c r="L4" s="139"/>
      <c r="M4" s="58"/>
      <c r="N4" s="59" t="s">
        <v>9</v>
      </c>
      <c r="O4" s="59" t="s">
        <v>10</v>
      </c>
      <c r="P4" s="59"/>
      <c r="Q4" s="59" t="s">
        <v>11</v>
      </c>
      <c r="R4" s="81" t="s">
        <v>12</v>
      </c>
      <c r="S4" s="164"/>
      <c r="T4" s="139"/>
      <c r="U4" s="58"/>
      <c r="V4" s="58" t="s">
        <v>9</v>
      </c>
      <c r="W4" s="59" t="s">
        <v>10</v>
      </c>
      <c r="X4" s="59"/>
      <c r="Y4" s="59" t="s">
        <v>11</v>
      </c>
      <c r="Z4" s="72" t="s">
        <v>12</v>
      </c>
      <c r="AA4" s="133"/>
      <c r="AB4" s="133"/>
      <c r="AC4" s="133"/>
      <c r="AD4" s="133"/>
      <c r="AE4" s="133"/>
      <c r="AF4" s="133"/>
      <c r="AG4" s="133"/>
      <c r="AH4" s="133"/>
      <c r="AI4" s="134"/>
      <c r="AJ4" s="134"/>
      <c r="AK4" s="134"/>
    </row>
    <row r="5" spans="1:37" s="123" customFormat="1" ht="15" customHeight="1" x14ac:dyDescent="0.2">
      <c r="A5" s="89"/>
      <c r="B5" s="58"/>
      <c r="C5" s="139"/>
      <c r="D5" s="139"/>
      <c r="E5" s="58"/>
      <c r="F5" s="59"/>
      <c r="G5" s="59"/>
      <c r="H5" s="59"/>
      <c r="I5" s="59"/>
      <c r="J5" s="83"/>
      <c r="K5" s="177"/>
      <c r="L5" s="139"/>
      <c r="M5" s="58"/>
      <c r="N5" s="59"/>
      <c r="O5" s="59"/>
      <c r="P5" s="59"/>
      <c r="Q5" s="59"/>
      <c r="R5" s="81"/>
      <c r="S5" s="164"/>
      <c r="T5" s="139"/>
      <c r="U5" s="58"/>
      <c r="V5" s="58"/>
      <c r="W5" s="59"/>
      <c r="X5" s="59"/>
      <c r="Y5" s="59"/>
      <c r="Z5" s="72"/>
      <c r="AA5" s="133"/>
      <c r="AB5" s="133"/>
      <c r="AC5" s="133"/>
      <c r="AD5" s="133"/>
      <c r="AE5" s="133"/>
      <c r="AF5" s="133"/>
      <c r="AG5" s="135"/>
      <c r="AH5" s="135"/>
      <c r="AI5" s="135"/>
      <c r="AJ5" s="135"/>
      <c r="AK5" s="135"/>
    </row>
    <row r="6" spans="1:37" ht="18" customHeight="1" x14ac:dyDescent="0.25">
      <c r="A6" s="3" t="s">
        <v>13</v>
      </c>
      <c r="B6" s="4" t="str">
        <f>'[1]Tous âges'!B6</f>
        <v xml:space="preserve">Nord-Pas-de-Calais-Picardie </v>
      </c>
      <c r="C6" s="5" t="str">
        <f>'[1]Tous âges'!C6</f>
        <v xml:space="preserve">Normandie (NOR) (ICM=109,0) </v>
      </c>
      <c r="D6" s="5" t="str">
        <f>'[1]Tous âges'!D6</f>
        <v xml:space="preserve">Nord-Pas-de-Calais-Picardie (NPP) (ICM=123,9) </v>
      </c>
      <c r="E6" s="6">
        <f>'[1]Tous âges'!E6</f>
        <v>36109</v>
      </c>
      <c r="F6" s="7">
        <f>'[1]Tous âges'!F6</f>
        <v>122.6</v>
      </c>
      <c r="G6" s="141">
        <f>'[1]Tous âges'!G6</f>
        <v>123.9</v>
      </c>
      <c r="H6" s="142" t="str">
        <f>'[1]Tous âges'!H6</f>
        <v xml:space="preserve">*** </v>
      </c>
      <c r="I6" s="7">
        <f>'[1]Tous âges'!I6</f>
        <v>125.2</v>
      </c>
      <c r="J6" s="8" t="str">
        <f>'[1]Tous âges'!J6</f>
        <v xml:space="preserve">13 sur 13 </v>
      </c>
      <c r="K6" s="9" t="str">
        <f>'[1]Tous âges'!K6</f>
        <v xml:space="preserve">Alsace-Champagne-Ardenne-Lorraine (ACL) (ICM=105,0) </v>
      </c>
      <c r="L6" s="5" t="str">
        <f>'[1]Tous âges'!L6</f>
        <v xml:space="preserve">Nord-Pas-de-Calais-Picardie (NPP) (ICM=113,7) </v>
      </c>
      <c r="M6" s="6">
        <f>'[1]Tous âges'!M6</f>
        <v>24799</v>
      </c>
      <c r="N6" s="7">
        <f>'[1]Tous âges'!N6</f>
        <v>112.3</v>
      </c>
      <c r="O6" s="141">
        <f>'[1]Tous âges'!O6</f>
        <v>113.7</v>
      </c>
      <c r="P6" s="142" t="str">
        <f>'[1]Tous âges'!P6</f>
        <v xml:space="preserve">*** </v>
      </c>
      <c r="Q6" s="7">
        <f>'[1]Tous âges'!Q6</f>
        <v>115.1</v>
      </c>
      <c r="R6" s="10" t="str">
        <f>'[1]Tous âges'!R6</f>
        <v xml:space="preserve">13 sur 13 </v>
      </c>
      <c r="S6" s="11" t="str">
        <f>'[1]Tous âges'!S6</f>
        <v xml:space="preserve">Normandie (NOR) (ICM=106,8) </v>
      </c>
      <c r="T6" s="5" t="str">
        <f>'[1]Tous âges'!T6</f>
        <v xml:space="preserve">Nord-Pas-de-Calais-Picardie (NPP) (ICM=118,1) </v>
      </c>
      <c r="U6" s="6">
        <f>'[1]Tous âges'!U6</f>
        <v>60908</v>
      </c>
      <c r="V6" s="7">
        <f>'[1]Tous âges'!V6</f>
        <v>117.2</v>
      </c>
      <c r="W6" s="166">
        <f>'[1]Tous âges'!W6</f>
        <v>118.1</v>
      </c>
      <c r="X6" s="142" t="str">
        <f>'[1]Tous âges'!X6</f>
        <v xml:space="preserve">*** </v>
      </c>
      <c r="Y6" s="7">
        <f>'[1]Tous âges'!Y6</f>
        <v>119.1</v>
      </c>
      <c r="Z6" s="12" t="str">
        <f>'[1]Tous âges'!Z6</f>
        <v xml:space="preserve">13 sur 13 </v>
      </c>
      <c r="AA6" s="91"/>
      <c r="AB6" s="91"/>
      <c r="AC6" s="91"/>
      <c r="AD6" s="91"/>
      <c r="AE6" s="91"/>
      <c r="AF6" s="91"/>
      <c r="AG6" s="13"/>
      <c r="AH6" s="13"/>
      <c r="AI6" s="13"/>
      <c r="AJ6" s="13"/>
      <c r="AK6" s="13"/>
    </row>
    <row r="7" spans="1:37" ht="18" customHeight="1" x14ac:dyDescent="0.25">
      <c r="A7" s="73" t="s">
        <v>24</v>
      </c>
      <c r="B7" s="35" t="str">
        <f>'[1]Tous âges'!B7</f>
        <v xml:space="preserve">Aisne </v>
      </c>
      <c r="C7" s="36" t="str">
        <f>'[1]Tous âges'!C7</f>
        <v xml:space="preserve">Cher (ICM=116,9) </v>
      </c>
      <c r="D7" s="36" t="str">
        <f>'[1]Tous âges'!D7</f>
        <v xml:space="preserve">Somme (ICM=118,1) </v>
      </c>
      <c r="E7" s="37">
        <f>'[1]Tous âges'!E7</f>
        <v>3533</v>
      </c>
      <c r="F7" s="40">
        <f>'[1]Tous âges'!F7</f>
        <v>113.5</v>
      </c>
      <c r="G7" s="143">
        <f>'[1]Tous âges'!G7</f>
        <v>117.3</v>
      </c>
      <c r="H7" s="41" t="str">
        <f>'[1]Tous âges'!H7</f>
        <v xml:space="preserve">*** </v>
      </c>
      <c r="I7" s="40">
        <f>'[1]Tous âges'!I7</f>
        <v>121.2</v>
      </c>
      <c r="J7" s="41" t="str">
        <f>'[1]Tous âges'!J7</f>
        <v xml:space="preserve">91 sur 96 </v>
      </c>
      <c r="K7" s="39" t="str">
        <f>'[1]Tous âges'!K7</f>
        <v xml:space="preserve">Somme (ICM=111,8) </v>
      </c>
      <c r="L7" s="36" t="str">
        <f>'[1]Tous âges'!L7</f>
        <v xml:space="preserve">Nord (ICM=114,2) </v>
      </c>
      <c r="M7" s="37">
        <f>'[1]Tous âges'!M7</f>
        <v>2443</v>
      </c>
      <c r="N7" s="40">
        <f>'[1]Tous âges'!N7</f>
        <v>108.4</v>
      </c>
      <c r="O7" s="143">
        <f>'[1]Tous âges'!O7</f>
        <v>112.9</v>
      </c>
      <c r="P7" s="41" t="str">
        <f>'[1]Tous âges'!P7</f>
        <v xml:space="preserve">*** </v>
      </c>
      <c r="Q7" s="40">
        <f>'[1]Tous âges'!Q7</f>
        <v>117.4</v>
      </c>
      <c r="R7" s="42" t="str">
        <f>'[1]Tous âges'!R7</f>
        <v xml:space="preserve">94 sur 96 </v>
      </c>
      <c r="S7" s="36" t="str">
        <f>'[1]Tous âges'!S7</f>
        <v xml:space="preserve">Cher (ICM=113,4) </v>
      </c>
      <c r="T7" s="36" t="str">
        <f>'[1]Tous âges'!T7</f>
        <v xml:space="preserve">Somme (ICM=115,3) </v>
      </c>
      <c r="U7" s="37">
        <f>'[1]Tous âges'!U7</f>
        <v>5976</v>
      </c>
      <c r="V7" s="40">
        <f>'[1]Tous âges'!V7</f>
        <v>112.1</v>
      </c>
      <c r="W7" s="167">
        <f>'[1]Tous âges'!W7</f>
        <v>115</v>
      </c>
      <c r="X7" s="41" t="str">
        <f>'[1]Tous âges'!X7</f>
        <v xml:space="preserve">*** </v>
      </c>
      <c r="Y7" s="40">
        <f>'[1]Tous âges'!Y7</f>
        <v>118</v>
      </c>
      <c r="Z7" s="43" t="str">
        <f>'[1]Tous âges'!Z7</f>
        <v xml:space="preserve">92 sur 96 </v>
      </c>
      <c r="AA7" s="65"/>
      <c r="AB7" s="65"/>
      <c r="AC7" s="65"/>
      <c r="AD7" s="65"/>
      <c r="AE7" s="65"/>
      <c r="AF7" s="65"/>
      <c r="AG7" s="65"/>
      <c r="AH7" s="65"/>
      <c r="AI7" s="65"/>
      <c r="AJ7" s="13"/>
      <c r="AK7" s="13"/>
    </row>
    <row r="8" spans="1:37" ht="18" customHeight="1" x14ac:dyDescent="0.25">
      <c r="A8" s="74"/>
      <c r="B8" s="35" t="str">
        <f>'[1]Tous âges'!B8</f>
        <v xml:space="preserve">Nord </v>
      </c>
      <c r="C8" s="36" t="str">
        <f>'[1]Tous âges'!C8</f>
        <v xml:space="preserve">Nièvre (ICM=119,7) </v>
      </c>
      <c r="D8" s="36" t="str">
        <f>'[1]Tous âges'!D8</f>
        <v xml:space="preserve">Pas-de-Calais (ICM=133,7) </v>
      </c>
      <c r="E8" s="37">
        <f>'[1]Tous âges'!E8</f>
        <v>14966</v>
      </c>
      <c r="F8" s="40">
        <f>'[1]Tous âges'!F8</f>
        <v>124.4</v>
      </c>
      <c r="G8" s="143">
        <f>'[1]Tous âges'!G8</f>
        <v>126.4</v>
      </c>
      <c r="H8" s="41" t="str">
        <f>'[1]Tous âges'!H8</f>
        <v xml:space="preserve">*** </v>
      </c>
      <c r="I8" s="40">
        <f>'[1]Tous âges'!I8</f>
        <v>128.4</v>
      </c>
      <c r="J8" s="41" t="str">
        <f>'[1]Tous âges'!J8</f>
        <v xml:space="preserve">95 sur 96 </v>
      </c>
      <c r="K8" s="39" t="str">
        <f>'[1]Tous âges'!K8</f>
        <v xml:space="preserve">Aisne (ICM=112,9) </v>
      </c>
      <c r="L8" s="36" t="str">
        <f>'[1]Tous âges'!L8</f>
        <v xml:space="preserve">Pas-de-Calais (ICM=115,4) </v>
      </c>
      <c r="M8" s="37">
        <f>'[1]Tous âges'!M8</f>
        <v>10422</v>
      </c>
      <c r="N8" s="40">
        <f>'[1]Tous âges'!N8</f>
        <v>112</v>
      </c>
      <c r="O8" s="143">
        <f>'[1]Tous âges'!O8</f>
        <v>114.2</v>
      </c>
      <c r="P8" s="41" t="str">
        <f>'[1]Tous âges'!P8</f>
        <v xml:space="preserve">*** </v>
      </c>
      <c r="Q8" s="40">
        <f>'[1]Tous âges'!Q8</f>
        <v>116.4</v>
      </c>
      <c r="R8" s="42" t="str">
        <f>'[1]Tous âges'!R8</f>
        <v xml:space="preserve">95 sur 96 </v>
      </c>
      <c r="S8" s="36" t="str">
        <f>'[1]Tous âges'!S8</f>
        <v xml:space="preserve">Nièvre (ICM=115,4) </v>
      </c>
      <c r="T8" s="36" t="str">
        <f>'[1]Tous âges'!T8</f>
        <v xml:space="preserve">Pas-de-Calais (ICM=123,5) </v>
      </c>
      <c r="U8" s="37">
        <f>'[1]Tous âges'!U8</f>
        <v>25388</v>
      </c>
      <c r="V8" s="40">
        <f>'[1]Tous âges'!V8</f>
        <v>117.5</v>
      </c>
      <c r="W8" s="167">
        <f>'[1]Tous âges'!W8</f>
        <v>119</v>
      </c>
      <c r="X8" s="41" t="str">
        <f>'[1]Tous âges'!X8</f>
        <v xml:space="preserve">*** </v>
      </c>
      <c r="Y8" s="40">
        <f>'[1]Tous âges'!Y8</f>
        <v>120.5</v>
      </c>
      <c r="Z8" s="43" t="str">
        <f>'[1]Tous âges'!Z8</f>
        <v xml:space="preserve">95 sur 96 </v>
      </c>
      <c r="AA8" s="63"/>
      <c r="AB8" s="63"/>
      <c r="AC8" s="63"/>
      <c r="AD8" s="63"/>
      <c r="AE8" s="63"/>
      <c r="AF8" s="63"/>
      <c r="AG8" s="14"/>
      <c r="AH8" s="14"/>
      <c r="AI8" s="14"/>
      <c r="AJ8" s="13"/>
      <c r="AK8" s="13"/>
    </row>
    <row r="9" spans="1:37" ht="18" customHeight="1" x14ac:dyDescent="0.25">
      <c r="A9" s="74"/>
      <c r="B9" s="35" t="str">
        <f>'[1]Tous âges'!B9</f>
        <v xml:space="preserve">Oise </v>
      </c>
      <c r="C9" s="36" t="str">
        <f>'[1]Tous âges'!C9</f>
        <v xml:space="preserve">Eure (ICM=107,7) </v>
      </c>
      <c r="D9" s="36" t="str">
        <f>'[1]Tous âges'!D9</f>
        <v xml:space="preserve">Côtes-d'Armor (ICM=108,0) </v>
      </c>
      <c r="E9" s="37">
        <f>'[1]Tous âges'!E9</f>
        <v>4213</v>
      </c>
      <c r="F9" s="40">
        <f>'[1]Tous âges'!F9</f>
        <v>104.6</v>
      </c>
      <c r="G9" s="143">
        <f>'[1]Tous âges'!G9</f>
        <v>107.8</v>
      </c>
      <c r="H9" s="41" t="str">
        <f>'[1]Tous âges'!H9</f>
        <v xml:space="preserve">*** </v>
      </c>
      <c r="I9" s="40">
        <f>'[1]Tous âges'!I9</f>
        <v>111.2</v>
      </c>
      <c r="J9" s="41" t="str">
        <f>'[1]Tous âges'!J9</f>
        <v xml:space="preserve">79 sur 96 </v>
      </c>
      <c r="K9" s="39" t="str">
        <f>'[1]Tous âges'!K9</f>
        <v xml:space="preserve">Allier (ICM=110,2) </v>
      </c>
      <c r="L9" s="36" t="str">
        <f>'[1]Tous âges'!L9</f>
        <v xml:space="preserve">Yonne (ICM=111,6) </v>
      </c>
      <c r="M9" s="37">
        <f>'[1]Tous âges'!M9</f>
        <v>2971</v>
      </c>
      <c r="N9" s="40">
        <f>'[1]Tous âges'!N9</f>
        <v>106.8</v>
      </c>
      <c r="O9" s="143">
        <f>'[1]Tous âges'!O9</f>
        <v>110.7</v>
      </c>
      <c r="P9" s="41" t="str">
        <f>'[1]Tous âges'!P9</f>
        <v xml:space="preserve">*** </v>
      </c>
      <c r="Q9" s="40">
        <f>'[1]Tous âges'!Q9</f>
        <v>114.8</v>
      </c>
      <c r="R9" s="42" t="str">
        <f>'[1]Tous âges'!R9</f>
        <v xml:space="preserve">91 sur 96 </v>
      </c>
      <c r="S9" s="36" t="str">
        <f>'[1]Tous âges'!S9</f>
        <v xml:space="preserve">Creuse (ICM=108,6) </v>
      </c>
      <c r="T9" s="36" t="str">
        <f>'[1]Tous âges'!T9</f>
        <v xml:space="preserve">Seine-Maritime (ICM=112,1) </v>
      </c>
      <c r="U9" s="37">
        <f>'[1]Tous âges'!U9</f>
        <v>7184</v>
      </c>
      <c r="V9" s="40">
        <f>'[1]Tous âges'!V9</f>
        <v>106.8</v>
      </c>
      <c r="W9" s="167">
        <f>'[1]Tous âges'!W9</f>
        <v>109.3</v>
      </c>
      <c r="X9" s="41" t="str">
        <f>'[1]Tous âges'!X9</f>
        <v xml:space="preserve">*** </v>
      </c>
      <c r="Y9" s="40">
        <f>'[1]Tous âges'!Y9</f>
        <v>111.8</v>
      </c>
      <c r="Z9" s="43" t="str">
        <f>'[1]Tous âges'!Z9</f>
        <v xml:space="preserve">87 sur 96 </v>
      </c>
      <c r="AA9" s="65"/>
      <c r="AB9" s="65"/>
      <c r="AC9" s="65"/>
      <c r="AD9" s="65"/>
      <c r="AE9" s="65"/>
      <c r="AF9" s="65"/>
      <c r="AG9" s="65"/>
      <c r="AH9" s="65"/>
      <c r="AI9" s="13"/>
      <c r="AJ9" s="13"/>
      <c r="AK9" s="13"/>
    </row>
    <row r="10" spans="1:37" ht="18" customHeight="1" x14ac:dyDescent="0.25">
      <c r="A10" s="74"/>
      <c r="B10" s="35" t="str">
        <f>'[1]Tous âges'!B10</f>
        <v xml:space="preserve">Pas-de-Calais </v>
      </c>
      <c r="C10" s="36" t="str">
        <f>'[1]Tous âges'!C10</f>
        <v xml:space="preserve">Nord (ICM=126,4) </v>
      </c>
      <c r="D10" s="36" t="str">
        <f>'[1]Tous âges'!D10</f>
        <v xml:space="preserve">Pas-de-Calais (ICM=133,7) </v>
      </c>
      <c r="E10" s="37">
        <f>'[1]Tous âges'!E10</f>
        <v>9696</v>
      </c>
      <c r="F10" s="40">
        <f>'[1]Tous âges'!F10</f>
        <v>131.1</v>
      </c>
      <c r="G10" s="143">
        <f>'[1]Tous âges'!G10</f>
        <v>133.69999999999999</v>
      </c>
      <c r="H10" s="41" t="str">
        <f>'[1]Tous âges'!H10</f>
        <v xml:space="preserve">*** </v>
      </c>
      <c r="I10" s="40">
        <f>'[1]Tous âges'!I10</f>
        <v>136.4</v>
      </c>
      <c r="J10" s="41" t="str">
        <f>'[1]Tous âges'!J10</f>
        <v xml:space="preserve">96 sur 96 </v>
      </c>
      <c r="K10" s="39" t="str">
        <f>'[1]Tous âges'!K10</f>
        <v xml:space="preserve">Nord (ICM=114,2) </v>
      </c>
      <c r="L10" s="36" t="str">
        <f>'[1]Tous âges'!L10</f>
        <v xml:space="preserve">Pas-de-Calais (ICM=115,4) </v>
      </c>
      <c r="M10" s="37">
        <f>'[1]Tous âges'!M10</f>
        <v>6468</v>
      </c>
      <c r="N10" s="40">
        <f>'[1]Tous âges'!N10</f>
        <v>112.6</v>
      </c>
      <c r="O10" s="143">
        <f>'[1]Tous âges'!O10</f>
        <v>115.4</v>
      </c>
      <c r="P10" s="41" t="str">
        <f>'[1]Tous âges'!P10</f>
        <v xml:space="preserve">*** </v>
      </c>
      <c r="Q10" s="40">
        <f>'[1]Tous âges'!Q10</f>
        <v>118.2</v>
      </c>
      <c r="R10" s="42" t="str">
        <f>'[1]Tous âges'!R10</f>
        <v xml:space="preserve">96 sur 96 </v>
      </c>
      <c r="S10" s="36" t="str">
        <f>'[1]Tous âges'!S10</f>
        <v xml:space="preserve">Nord (ICM=119,0) </v>
      </c>
      <c r="T10" s="36" t="str">
        <f>'[1]Tous âges'!T10</f>
        <v xml:space="preserve">Pas-de-Calais (ICM=123,5) </v>
      </c>
      <c r="U10" s="37">
        <f>'[1]Tous âges'!U10</f>
        <v>16164</v>
      </c>
      <c r="V10" s="40">
        <f>'[1]Tous âges'!V10</f>
        <v>121.6</v>
      </c>
      <c r="W10" s="167">
        <f>'[1]Tous âges'!W10</f>
        <v>123.5</v>
      </c>
      <c r="X10" s="41" t="str">
        <f>'[1]Tous âges'!X10</f>
        <v xml:space="preserve">*** </v>
      </c>
      <c r="Y10" s="40">
        <f>'[1]Tous âges'!Y10</f>
        <v>125.4</v>
      </c>
      <c r="Z10" s="43" t="str">
        <f>'[1]Tous âges'!Z10</f>
        <v xml:space="preserve">96 sur 96 </v>
      </c>
      <c r="AA10" s="63"/>
      <c r="AB10" s="63"/>
      <c r="AC10" s="63"/>
      <c r="AD10" s="63"/>
      <c r="AE10" s="63"/>
      <c r="AF10" s="63"/>
      <c r="AG10" s="13"/>
      <c r="AH10" s="13"/>
      <c r="AI10" s="13"/>
      <c r="AJ10" s="13"/>
      <c r="AK10" s="13"/>
    </row>
    <row r="11" spans="1:37" ht="18" customHeight="1" x14ac:dyDescent="0.25">
      <c r="A11" s="75"/>
      <c r="B11" s="35" t="str">
        <f>'[1]Tous âges'!B11</f>
        <v xml:space="preserve">Somme </v>
      </c>
      <c r="C11" s="36" t="str">
        <f>'[1]Tous âges'!C11</f>
        <v xml:space="preserve">Aisne (ICM=117,3) </v>
      </c>
      <c r="D11" s="36" t="str">
        <f>'[1]Tous âges'!D11</f>
        <v xml:space="preserve">Finistère (ICM=118,3) </v>
      </c>
      <c r="E11" s="37">
        <f>'[1]Tous âges'!E11</f>
        <v>3701</v>
      </c>
      <c r="F11" s="40">
        <f>'[1]Tous âges'!F11</f>
        <v>114.3</v>
      </c>
      <c r="G11" s="143">
        <f>'[1]Tous âges'!G11</f>
        <v>118.1</v>
      </c>
      <c r="H11" s="41" t="str">
        <f>'[1]Tous âges'!H11</f>
        <v xml:space="preserve">*** </v>
      </c>
      <c r="I11" s="40">
        <f>'[1]Tous âges'!I11</f>
        <v>121.9</v>
      </c>
      <c r="J11" s="41" t="str">
        <f>'[1]Tous âges'!J11</f>
        <v xml:space="preserve">92 sur 96 </v>
      </c>
      <c r="K11" s="39" t="str">
        <f>'[1]Tous âges'!K11</f>
        <v xml:space="preserve">Yonne (ICM=111,6) </v>
      </c>
      <c r="L11" s="36" t="str">
        <f>'[1]Tous âges'!L11</f>
        <v xml:space="preserve">Aisne (ICM=112,9) </v>
      </c>
      <c r="M11" s="37">
        <f>'[1]Tous âges'!M11</f>
        <v>2495</v>
      </c>
      <c r="N11" s="40">
        <f>'[1]Tous âges'!N11</f>
        <v>107.5</v>
      </c>
      <c r="O11" s="143">
        <f>'[1]Tous âges'!O11</f>
        <v>111.8</v>
      </c>
      <c r="P11" s="41" t="str">
        <f>'[1]Tous âges'!P11</f>
        <v xml:space="preserve">*** </v>
      </c>
      <c r="Q11" s="40">
        <f>'[1]Tous âges'!Q11</f>
        <v>116.3</v>
      </c>
      <c r="R11" s="42" t="str">
        <f>'[1]Tous âges'!R11</f>
        <v xml:space="preserve">93 sur 96 </v>
      </c>
      <c r="S11" s="36" t="str">
        <f>'[1]Tous âges'!S11</f>
        <v xml:space="preserve">Aisne (ICM=115,0) </v>
      </c>
      <c r="T11" s="36" t="str">
        <f>'[1]Tous âges'!T11</f>
        <v xml:space="preserve">Nièvre (ICM=115,4) </v>
      </c>
      <c r="U11" s="37">
        <f>'[1]Tous âges'!U11</f>
        <v>6196</v>
      </c>
      <c r="V11" s="38">
        <f>'[1]Tous âges'!V11</f>
        <v>112.5</v>
      </c>
      <c r="W11" s="167">
        <f>'[1]Tous âges'!W11</f>
        <v>115.3</v>
      </c>
      <c r="X11" s="41" t="str">
        <f>'[1]Tous âges'!X11</f>
        <v xml:space="preserve">*** </v>
      </c>
      <c r="Y11" s="40">
        <f>'[1]Tous âges'!Y11</f>
        <v>118.2</v>
      </c>
      <c r="Z11" s="43" t="str">
        <f>'[1]Tous âges'!Z11</f>
        <v xml:space="preserve">93 sur 96 </v>
      </c>
      <c r="AA11" s="13"/>
      <c r="AB11" s="13"/>
      <c r="AC11" s="13"/>
      <c r="AD11" s="13"/>
      <c r="AE11" s="13"/>
      <c r="AF11" s="13"/>
      <c r="AG11" s="13"/>
      <c r="AH11" s="13"/>
      <c r="AI11" s="13"/>
      <c r="AJ11" s="13"/>
      <c r="AK11" s="13"/>
    </row>
    <row r="12" spans="1:37" ht="18" customHeight="1" x14ac:dyDescent="0.25">
      <c r="A12" s="90" t="s">
        <v>61</v>
      </c>
      <c r="B12" s="15" t="str">
        <f>'[1]Tous âges'!B12</f>
        <v xml:space="preserve">Abbeville </v>
      </c>
      <c r="C12" s="16" t="str">
        <f>'[1]Tous âges'!C12</f>
        <v xml:space="preserve">Roubaix - Tourcoing (NPP) (ICM=122,0) </v>
      </c>
      <c r="D12" s="16" t="str">
        <f>'[1]Tous âges'!D12</f>
        <v xml:space="preserve">Vitry-le-François - Saint-Dizier (ACL) (ICM=123,1) </v>
      </c>
      <c r="E12" s="17">
        <f>'[1]Tous âges'!E12</f>
        <v>530</v>
      </c>
      <c r="F12" s="18">
        <f>'[1]Tous âges'!F12</f>
        <v>112.6</v>
      </c>
      <c r="G12" s="144">
        <f>'[1]Tous âges'!G12</f>
        <v>122.9</v>
      </c>
      <c r="H12" s="19" t="str">
        <f>'[1]Tous âges'!H12</f>
        <v xml:space="preserve">*** </v>
      </c>
      <c r="I12" s="18">
        <f>'[1]Tous âges'!I12</f>
        <v>133.80000000000001</v>
      </c>
      <c r="J12" s="19" t="str">
        <f>'[1]Tous âges'!J12</f>
        <v xml:space="preserve">284 sur 304 </v>
      </c>
      <c r="K12" s="20" t="str">
        <f>'[1]Tous âges'!K12</f>
        <v xml:space="preserve">Saumur (PLO) (ICM= 99,4) </v>
      </c>
      <c r="L12" s="16" t="str">
        <f>'[1]Tous âges'!L12</f>
        <v xml:space="preserve">Libourne (ALP) (ICM= 99,6) </v>
      </c>
      <c r="M12" s="17">
        <f>'[1]Tous âges'!M12</f>
        <v>317</v>
      </c>
      <c r="N12" s="18">
        <f>'[1]Tous âges'!N12</f>
        <v>88.9</v>
      </c>
      <c r="O12" s="144">
        <f>'[1]Tous âges'!O12</f>
        <v>99.5</v>
      </c>
      <c r="P12" s="19" t="str">
        <f>'[1]Tous âges'!P12</f>
        <v xml:space="preserve">ns </v>
      </c>
      <c r="Q12" s="18">
        <f>'[1]Tous âges'!Q12</f>
        <v>111.1</v>
      </c>
      <c r="R12" s="21" t="str">
        <f>'[1]Tous âges'!R12</f>
        <v xml:space="preserve">144 sur 304 </v>
      </c>
      <c r="S12" s="16" t="str">
        <f>'[1]Tous âges'!S12</f>
        <v xml:space="preserve">Montereau-Fault-Yonne (IDF) (ICM=112,1) </v>
      </c>
      <c r="T12" s="16" t="str">
        <f>'[1]Tous âges'!T12</f>
        <v xml:space="preserve">Saint-Dié-des-Vosges (ACL) (ICM=112,2) </v>
      </c>
      <c r="U12" s="17">
        <f>'[1]Tous âges'!U12</f>
        <v>847</v>
      </c>
      <c r="V12" s="18">
        <f>'[1]Tous âges'!V12</f>
        <v>104.8</v>
      </c>
      <c r="W12" s="168">
        <f>'[1]Tous âges'!W12</f>
        <v>112.2</v>
      </c>
      <c r="X12" s="19" t="str">
        <f>'[1]Tous âges'!X12</f>
        <v xml:space="preserve">** </v>
      </c>
      <c r="Y12" s="18">
        <f>'[1]Tous âges'!Y12</f>
        <v>120</v>
      </c>
      <c r="Z12" s="22" t="str">
        <f>'[1]Tous âges'!Z12</f>
        <v xml:space="preserve">266 sur 304 </v>
      </c>
      <c r="AA12" s="61"/>
      <c r="AB12" s="61"/>
      <c r="AC12" s="61"/>
      <c r="AD12" s="13"/>
      <c r="AE12" s="13"/>
      <c r="AF12" s="13"/>
      <c r="AG12" s="13"/>
      <c r="AH12" s="13"/>
      <c r="AI12" s="13"/>
      <c r="AJ12" s="13"/>
      <c r="AK12" s="13"/>
    </row>
    <row r="13" spans="1:37" ht="18" customHeight="1" x14ac:dyDescent="0.25">
      <c r="A13" s="74"/>
      <c r="B13" s="23" t="str">
        <f>'[1]Tous âges'!B13</f>
        <v xml:space="preserve">Amiens </v>
      </c>
      <c r="C13" s="24" t="str">
        <f>'[1]Tous âges'!C13</f>
        <v xml:space="preserve">Saint-Dié-des-Vosges (ACL) (ICM=115,5) </v>
      </c>
      <c r="D13" s="24" t="str">
        <f>'[1]Tous âges'!D13</f>
        <v xml:space="preserve">Bayeux (NOR) (ICM=115,7) </v>
      </c>
      <c r="E13" s="25">
        <f>'[1]Tous âges'!E13</f>
        <v>2300</v>
      </c>
      <c r="F13" s="145">
        <f>'[1]Tous âges'!F13</f>
        <v>111</v>
      </c>
      <c r="G13" s="146">
        <f>'[1]Tous âges'!G13</f>
        <v>115.6</v>
      </c>
      <c r="H13" s="147" t="str">
        <f>'[1]Tous âges'!H13</f>
        <v xml:space="preserve">*** </v>
      </c>
      <c r="I13" s="145">
        <f>'[1]Tous âges'!I13</f>
        <v>120.5</v>
      </c>
      <c r="J13" s="147" t="str">
        <f>'[1]Tous âges'!J13</f>
        <v xml:space="preserve">264 sur 304 </v>
      </c>
      <c r="K13" s="27" t="str">
        <f>'[1]Tous âges'!K13</f>
        <v xml:space="preserve">Nemours (IDF) (ICM=112,5) </v>
      </c>
      <c r="L13" s="24" t="str">
        <f>'[1]Tous âges'!L13</f>
        <v xml:space="preserve">Compiègne (NPP) (ICM=113,2) </v>
      </c>
      <c r="M13" s="25">
        <f>'[1]Tous âges'!M13</f>
        <v>1596</v>
      </c>
      <c r="N13" s="145">
        <f>'[1]Tous âges'!N13</f>
        <v>107.3</v>
      </c>
      <c r="O13" s="146">
        <f>'[1]Tous âges'!O13</f>
        <v>112.7</v>
      </c>
      <c r="P13" s="147" t="str">
        <f>'[1]Tous âges'!P13</f>
        <v xml:space="preserve">*** </v>
      </c>
      <c r="Q13" s="145">
        <f>'[1]Tous âges'!Q13</f>
        <v>118.4</v>
      </c>
      <c r="R13" s="160" t="str">
        <f>'[1]Tous âges'!R13</f>
        <v xml:space="preserve">274 sur 304 </v>
      </c>
      <c r="S13" s="24" t="str">
        <f>'[1]Tous âges'!S13</f>
        <v xml:space="preserve">Laon (NPP) (ICM=114,0) </v>
      </c>
      <c r="T13" s="24" t="str">
        <f>'[1]Tous âges'!T13</f>
        <v xml:space="preserve">Saint-Omer (NPP) (ICM=114,3) </v>
      </c>
      <c r="U13" s="25">
        <f>'[1]Tous âges'!U13</f>
        <v>3896</v>
      </c>
      <c r="V13" s="26">
        <f>'[1]Tous âges'!V13</f>
        <v>110.7</v>
      </c>
      <c r="W13" s="169">
        <f>'[1]Tous âges'!W13</f>
        <v>114.2</v>
      </c>
      <c r="X13" s="147" t="str">
        <f>'[1]Tous âges'!X13</f>
        <v xml:space="preserve">*** </v>
      </c>
      <c r="Y13" s="145">
        <f>'[1]Tous âges'!Y13</f>
        <v>117.9</v>
      </c>
      <c r="Z13" s="170" t="str">
        <f>'[1]Tous âges'!Z13</f>
        <v xml:space="preserve">272 sur 304 </v>
      </c>
    </row>
    <row r="14" spans="1:37" ht="18" customHeight="1" x14ac:dyDescent="0.25">
      <c r="A14" s="74"/>
      <c r="B14" s="15" t="str">
        <f>'[1]Tous âges'!B14</f>
        <v xml:space="preserve">Arras </v>
      </c>
      <c r="C14" s="16" t="str">
        <f>'[1]Tous âges'!C14</f>
        <v xml:space="preserve">Forbach (ACL) (ICM=113,2) </v>
      </c>
      <c r="D14" s="16" t="str">
        <f>'[1]Tous âges'!D14</f>
        <v xml:space="preserve">Guingamp (BRE) (ICM=113,7) </v>
      </c>
      <c r="E14" s="17">
        <f>'[1]Tous âges'!E14</f>
        <v>1467</v>
      </c>
      <c r="F14" s="18">
        <f>'[1]Tous âges'!F14</f>
        <v>107.9</v>
      </c>
      <c r="G14" s="144">
        <f>'[1]Tous âges'!G14</f>
        <v>113.6</v>
      </c>
      <c r="H14" s="19" t="str">
        <f>'[1]Tous âges'!H14</f>
        <v xml:space="preserve">*** </v>
      </c>
      <c r="I14" s="18">
        <f>'[1]Tous âges'!I14</f>
        <v>119.6</v>
      </c>
      <c r="J14" s="19" t="str">
        <f>'[1]Tous âges'!J14</f>
        <v xml:space="preserve">252 sur 304 </v>
      </c>
      <c r="K14" s="20" t="str">
        <f>'[1]Tous âges'!K14</f>
        <v xml:space="preserve">Sarreguemines (ACL) (ICM=105,8) </v>
      </c>
      <c r="L14" s="16" t="str">
        <f>'[1]Tous âges'!L14</f>
        <v xml:space="preserve">Morlaix (BRE) (ICM=105,9) </v>
      </c>
      <c r="M14" s="17">
        <f>'[1]Tous âges'!M14</f>
        <v>987</v>
      </c>
      <c r="N14" s="18">
        <f>'[1]Tous âges'!N14</f>
        <v>99.4</v>
      </c>
      <c r="O14" s="144">
        <f>'[1]Tous âges'!O14</f>
        <v>105.9</v>
      </c>
      <c r="P14" s="19" t="str">
        <f>'[1]Tous âges'!P14</f>
        <v xml:space="preserve">ns </v>
      </c>
      <c r="Q14" s="18">
        <f>'[1]Tous âges'!Q14</f>
        <v>112.7</v>
      </c>
      <c r="R14" s="21" t="str">
        <f>'[1]Tous âges'!R14</f>
        <v xml:space="preserve">228 sur 304 </v>
      </c>
      <c r="S14" s="16" t="str">
        <f>'[1]Tous âges'!S14</f>
        <v xml:space="preserve">Commercy (ACL) (ICM=109,6) </v>
      </c>
      <c r="T14" s="16" t="str">
        <f>'[1]Tous âges'!T14</f>
        <v xml:space="preserve">Mauriac (ARA) (ICM=110,0) </v>
      </c>
      <c r="U14" s="17">
        <f>'[1]Tous âges'!U14</f>
        <v>2454</v>
      </c>
      <c r="V14" s="18">
        <f>'[1]Tous âges'!V14</f>
        <v>105.5</v>
      </c>
      <c r="W14" s="168">
        <f>'[1]Tous âges'!W14</f>
        <v>109.8</v>
      </c>
      <c r="X14" s="19" t="str">
        <f>'[1]Tous âges'!X14</f>
        <v xml:space="preserve">*** </v>
      </c>
      <c r="Y14" s="18">
        <f>'[1]Tous âges'!Y14</f>
        <v>114.3</v>
      </c>
      <c r="Z14" s="22" t="str">
        <f>'[1]Tous âges'!Z14</f>
        <v xml:space="preserve">246 sur 304 </v>
      </c>
    </row>
    <row r="15" spans="1:37" ht="18" customHeight="1" x14ac:dyDescent="0.25">
      <c r="A15" s="74"/>
      <c r="B15" s="23" t="str">
        <f>'[1]Tous âges'!B15</f>
        <v xml:space="preserve">Beauvais </v>
      </c>
      <c r="C15" s="24" t="str">
        <f>'[1]Tous âges'!C15</f>
        <v xml:space="preserve">Saintes - Saint-Jean-d'Angély (ALP) (ICM=107,7) </v>
      </c>
      <c r="D15" s="24" t="str">
        <f>'[1]Tous âges'!D15</f>
        <v xml:space="preserve">Challans (PLO) (ICM=107,9) </v>
      </c>
      <c r="E15" s="25">
        <f>'[1]Tous âges'!E15</f>
        <v>1307</v>
      </c>
      <c r="F15" s="145">
        <f>'[1]Tous âges'!F15</f>
        <v>102</v>
      </c>
      <c r="G15" s="146">
        <f>'[1]Tous âges'!G15</f>
        <v>107.8</v>
      </c>
      <c r="H15" s="147" t="str">
        <f>'[1]Tous âges'!H15</f>
        <v xml:space="preserve">** </v>
      </c>
      <c r="I15" s="145">
        <f>'[1]Tous âges'!I15</f>
        <v>113.8</v>
      </c>
      <c r="J15" s="147" t="str">
        <f>'[1]Tous âges'!J15</f>
        <v xml:space="preserve">218 sur 304 </v>
      </c>
      <c r="K15" s="27" t="str">
        <f>'[1]Tous âges'!K15</f>
        <v xml:space="preserve">Laon (NPP) (ICM=114,4) </v>
      </c>
      <c r="L15" s="24" t="str">
        <f>'[1]Tous âges'!L15</f>
        <v xml:space="preserve">Forbach (ACL) (ICM=115,2) </v>
      </c>
      <c r="M15" s="25">
        <f>'[1]Tous âges'!M15</f>
        <v>949</v>
      </c>
      <c r="N15" s="145">
        <f>'[1]Tous âges'!N15</f>
        <v>107.8</v>
      </c>
      <c r="O15" s="146">
        <f>'[1]Tous âges'!O15</f>
        <v>115</v>
      </c>
      <c r="P15" s="147" t="str">
        <f>'[1]Tous âges'!P15</f>
        <v xml:space="preserve">*** </v>
      </c>
      <c r="Q15" s="145">
        <f>'[1]Tous âges'!Q15</f>
        <v>122.6</v>
      </c>
      <c r="R15" s="160" t="str">
        <f>'[1]Tous âges'!R15</f>
        <v xml:space="preserve">285 sur 304 </v>
      </c>
      <c r="S15" s="24" t="str">
        <f>'[1]Tous âges'!S15</f>
        <v xml:space="preserve">Nevers (BFC) (ICM=111,1) </v>
      </c>
      <c r="T15" s="24" t="str">
        <f>'[1]Tous âges'!T15</f>
        <v xml:space="preserve">Porto-Vecchio (COR) (ICM=111,2) </v>
      </c>
      <c r="U15" s="25">
        <f>'[1]Tous âges'!U15</f>
        <v>2256</v>
      </c>
      <c r="V15" s="26">
        <f>'[1]Tous âges'!V15</f>
        <v>106.6</v>
      </c>
      <c r="W15" s="169">
        <f>'[1]Tous âges'!W15</f>
        <v>111.1</v>
      </c>
      <c r="X15" s="147" t="str">
        <f>'[1]Tous âges'!X15</f>
        <v xml:space="preserve">*** </v>
      </c>
      <c r="Y15" s="145">
        <f>'[1]Tous âges'!Y15</f>
        <v>115.8</v>
      </c>
      <c r="Z15" s="170" t="str">
        <f>'[1]Tous âges'!Z15</f>
        <v xml:space="preserve">257 sur 304 </v>
      </c>
    </row>
    <row r="16" spans="1:37" ht="18" customHeight="1" x14ac:dyDescent="0.25">
      <c r="A16" s="74"/>
      <c r="B16" s="15" t="str">
        <f>'[1]Tous âges'!B16</f>
        <v xml:space="preserve">Berck - Montreuil </v>
      </c>
      <c r="C16" s="16" t="str">
        <f>'[1]Tous âges'!C16</f>
        <v xml:space="preserve">Morlaix (BRE) (ICM=126,9) </v>
      </c>
      <c r="D16" s="16" t="str">
        <f>'[1]Tous âges'!D16</f>
        <v xml:space="preserve">Péronne (NPP) (ICM=128,3) </v>
      </c>
      <c r="E16" s="17">
        <f>'[1]Tous âges'!E16</f>
        <v>814</v>
      </c>
      <c r="F16" s="18">
        <f>'[1]Tous âges'!F16</f>
        <v>119.5</v>
      </c>
      <c r="G16" s="144">
        <f>'[1]Tous âges'!G16</f>
        <v>128.19999999999999</v>
      </c>
      <c r="H16" s="19" t="str">
        <f>'[1]Tous âges'!H16</f>
        <v xml:space="preserve">*** </v>
      </c>
      <c r="I16" s="18">
        <f>'[1]Tous âges'!I16</f>
        <v>137.30000000000001</v>
      </c>
      <c r="J16" s="19" t="str">
        <f>'[1]Tous âges'!J16</f>
        <v xml:space="preserve">295 sur 304 </v>
      </c>
      <c r="K16" s="20" t="str">
        <f>'[1]Tous âges'!K16</f>
        <v xml:space="preserve">Lunéville (ACL) (ICM=116,1) </v>
      </c>
      <c r="L16" s="16" t="str">
        <f>'[1]Tous âges'!L16</f>
        <v xml:space="preserve">Calvi - L'Île-Rousse (COR) (ICM=116,7) </v>
      </c>
      <c r="M16" s="17">
        <f>'[1]Tous âges'!M16</f>
        <v>532</v>
      </c>
      <c r="N16" s="18">
        <f>'[1]Tous âges'!N16</f>
        <v>106.6</v>
      </c>
      <c r="O16" s="144">
        <f>'[1]Tous âges'!O16</f>
        <v>116.3</v>
      </c>
      <c r="P16" s="19" t="str">
        <f>'[1]Tous âges'!P16</f>
        <v xml:space="preserve">*** </v>
      </c>
      <c r="Q16" s="18">
        <f>'[1]Tous âges'!Q16</f>
        <v>126.6</v>
      </c>
      <c r="R16" s="21" t="str">
        <f>'[1]Tous âges'!R16</f>
        <v xml:space="preserve">289 sur 304 </v>
      </c>
      <c r="S16" s="16" t="str">
        <f>'[1]Tous âges'!S16</f>
        <v xml:space="preserve">Péronne (NPP) (ICM=122,3) </v>
      </c>
      <c r="T16" s="16" t="str">
        <f>'[1]Tous âges'!T16</f>
        <v xml:space="preserve">Douai (NPP) (ICM=122,8) </v>
      </c>
      <c r="U16" s="17">
        <f>'[1]Tous âges'!U16</f>
        <v>1346</v>
      </c>
      <c r="V16" s="18">
        <f>'[1]Tous âges'!V16</f>
        <v>116.2</v>
      </c>
      <c r="W16" s="168">
        <f>'[1]Tous âges'!W16</f>
        <v>122.6</v>
      </c>
      <c r="X16" s="19" t="str">
        <f>'[1]Tous âges'!X16</f>
        <v xml:space="preserve">*** </v>
      </c>
      <c r="Y16" s="18">
        <f>'[1]Tous âges'!Y16</f>
        <v>129.30000000000001</v>
      </c>
      <c r="Z16" s="22" t="str">
        <f>'[1]Tous âges'!Z16</f>
        <v xml:space="preserve">296 sur 304 </v>
      </c>
    </row>
    <row r="17" spans="1:26" ht="18" customHeight="1" x14ac:dyDescent="0.25">
      <c r="A17" s="74"/>
      <c r="B17" s="23" t="str">
        <f>'[1]Tous âges'!B17</f>
        <v xml:space="preserve">Boulogne-sur-mer </v>
      </c>
      <c r="C17" s="24" t="str">
        <f>'[1]Tous âges'!C17</f>
        <v xml:space="preserve">Douai (NPP) (ICM=136,0) </v>
      </c>
      <c r="D17" s="24" t="str">
        <f>'[1]Tous âges'!D17</f>
        <v xml:space="preserve">Valenciennes (NPP) (ICM=139,5) </v>
      </c>
      <c r="E17" s="25">
        <f>'[1]Tous âges'!E17</f>
        <v>1094</v>
      </c>
      <c r="F17" s="145">
        <f>'[1]Tous âges'!F17</f>
        <v>129.5</v>
      </c>
      <c r="G17" s="146">
        <f>'[1]Tous âges'!G17</f>
        <v>137.5</v>
      </c>
      <c r="H17" s="147" t="str">
        <f>'[1]Tous âges'!H17</f>
        <v xml:space="preserve">*** </v>
      </c>
      <c r="I17" s="145">
        <f>'[1]Tous âges'!I17</f>
        <v>145.9</v>
      </c>
      <c r="J17" s="147" t="str">
        <f>'[1]Tous âges'!J17</f>
        <v xml:space="preserve">301 sur 304 </v>
      </c>
      <c r="K17" s="27" t="str">
        <f>'[1]Tous âges'!K17</f>
        <v xml:space="preserve">Vallée de la Bresle - Vimeu (NPP et NOR) (ICM=118,5) </v>
      </c>
      <c r="L17" s="24" t="str">
        <f>'[1]Tous âges'!L17</f>
        <v xml:space="preserve">Tergnier (NPP) (ICM=120,1) </v>
      </c>
      <c r="M17" s="25">
        <f>'[1]Tous âges'!M17</f>
        <v>744</v>
      </c>
      <c r="N17" s="145">
        <f>'[1]Tous âges'!N17</f>
        <v>110.7</v>
      </c>
      <c r="O17" s="146">
        <f>'[1]Tous âges'!O17</f>
        <v>119.1</v>
      </c>
      <c r="P17" s="147" t="str">
        <f>'[1]Tous âges'!P17</f>
        <v xml:space="preserve">*** </v>
      </c>
      <c r="Q17" s="145">
        <f>'[1]Tous âges'!Q17</f>
        <v>127.9</v>
      </c>
      <c r="R17" s="160" t="str">
        <f>'[1]Tous âges'!R17</f>
        <v xml:space="preserve">297 sur 304 </v>
      </c>
      <c r="S17" s="24" t="str">
        <f>'[1]Tous âges'!S17</f>
        <v xml:space="preserve">Valenciennes (NPP) (ICM=126,6) </v>
      </c>
      <c r="T17" s="24" t="str">
        <f>'[1]Tous âges'!T17</f>
        <v xml:space="preserve">Béthune - Bruay (NPP) (ICM=129,0) </v>
      </c>
      <c r="U17" s="25">
        <f>'[1]Tous âges'!U17</f>
        <v>1838</v>
      </c>
      <c r="V17" s="26">
        <f>'[1]Tous âges'!V17</f>
        <v>121</v>
      </c>
      <c r="W17" s="169">
        <f>'[1]Tous âges'!W17</f>
        <v>126.8</v>
      </c>
      <c r="X17" s="147" t="str">
        <f>'[1]Tous âges'!X17</f>
        <v xml:space="preserve">*** </v>
      </c>
      <c r="Y17" s="145">
        <f>'[1]Tous âges'!Y17</f>
        <v>132.69999999999999</v>
      </c>
      <c r="Z17" s="170" t="str">
        <f>'[1]Tous âges'!Z17</f>
        <v xml:space="preserve">301 sur 304 </v>
      </c>
    </row>
    <row r="18" spans="1:26" ht="18" customHeight="1" x14ac:dyDescent="0.25">
      <c r="A18" s="74"/>
      <c r="B18" s="15" t="str">
        <f>'[1]Tous âges'!B18</f>
        <v xml:space="preserve">Béthune - Bruay </v>
      </c>
      <c r="C18" s="16" t="str">
        <f>'[1]Tous âges'!C18</f>
        <v xml:space="preserve">Valenciennes (NPP) (ICM=139,5) </v>
      </c>
      <c r="D18" s="16" t="str">
        <f>'[1]Tous âges'!D18</f>
        <v xml:space="preserve">Lens - Hénin (NPP) (ICM=149,3) </v>
      </c>
      <c r="E18" s="17">
        <f>'[1]Tous âges'!E18</f>
        <v>2066</v>
      </c>
      <c r="F18" s="18">
        <f>'[1]Tous âges'!F18</f>
        <v>138.1</v>
      </c>
      <c r="G18" s="144">
        <f>'[1]Tous âges'!G18</f>
        <v>144.30000000000001</v>
      </c>
      <c r="H18" s="19" t="str">
        <f>'[1]Tous âges'!H18</f>
        <v xml:space="preserve">*** </v>
      </c>
      <c r="I18" s="18">
        <f>'[1]Tous âges'!I18</f>
        <v>150.69999999999999</v>
      </c>
      <c r="J18" s="19" t="str">
        <f>'[1]Tous âges'!J18</f>
        <v xml:space="preserve">303 sur 304 </v>
      </c>
      <c r="K18" s="20" t="str">
        <f>'[1]Tous âges'!K18</f>
        <v xml:space="preserve">Calais (NPP) (ICM=116,7) </v>
      </c>
      <c r="L18" s="16" t="str">
        <f>'[1]Tous âges'!L18</f>
        <v xml:space="preserve">Valenciennes (NPP) (ICM=117,7) </v>
      </c>
      <c r="M18" s="17">
        <f>'[1]Tous âges'!M18</f>
        <v>1348</v>
      </c>
      <c r="N18" s="18">
        <f>'[1]Tous âges'!N18</f>
        <v>110.9</v>
      </c>
      <c r="O18" s="144">
        <f>'[1]Tous âges'!O18</f>
        <v>117.1</v>
      </c>
      <c r="P18" s="19" t="str">
        <f>'[1]Tous âges'!P18</f>
        <v xml:space="preserve">*** </v>
      </c>
      <c r="Q18" s="18">
        <f>'[1]Tous âges'!Q18</f>
        <v>123.5</v>
      </c>
      <c r="R18" s="21" t="str">
        <f>'[1]Tous âges'!R18</f>
        <v xml:space="preserve">292 sur 304 </v>
      </c>
      <c r="S18" s="16" t="str">
        <f>'[1]Tous âges'!S18</f>
        <v xml:space="preserve">Boulogne-sur-mer (NPP) (ICM=126,8) </v>
      </c>
      <c r="T18" s="16" t="str">
        <f>'[1]Tous âges'!T18</f>
        <v xml:space="preserve">Lens - Hénin (NPP) (ICM=132,7) </v>
      </c>
      <c r="U18" s="17">
        <f>'[1]Tous âges'!U18</f>
        <v>3414</v>
      </c>
      <c r="V18" s="18">
        <f>'[1]Tous âges'!V18</f>
        <v>124.7</v>
      </c>
      <c r="W18" s="168">
        <f>'[1]Tous âges'!W18</f>
        <v>129</v>
      </c>
      <c r="X18" s="19" t="str">
        <f>'[1]Tous âges'!X18</f>
        <v xml:space="preserve">*** </v>
      </c>
      <c r="Y18" s="18">
        <f>'[1]Tous âges'!Y18</f>
        <v>133.4</v>
      </c>
      <c r="Z18" s="22" t="str">
        <f>'[1]Tous âges'!Z18</f>
        <v xml:space="preserve">302 sur 304 </v>
      </c>
    </row>
    <row r="19" spans="1:26" ht="18" customHeight="1" x14ac:dyDescent="0.25">
      <c r="A19" s="74"/>
      <c r="B19" s="23" t="str">
        <f>'[1]Tous âges'!B19</f>
        <v xml:space="preserve">Calais </v>
      </c>
      <c r="C19" s="24" t="str">
        <f>'[1]Tous âges'!C19</f>
        <v xml:space="preserve">Tergnier (NPP) (ICM=123,1) </v>
      </c>
      <c r="D19" s="24" t="str">
        <f>'[1]Tous âges'!D19</f>
        <v xml:space="preserve">Dieppe - Caux maritime (NOR) (ICM=123,5) </v>
      </c>
      <c r="E19" s="25">
        <f>'[1]Tous âges'!E19</f>
        <v>912</v>
      </c>
      <c r="F19" s="145">
        <f>'[1]Tous âges'!F19</f>
        <v>115.6</v>
      </c>
      <c r="G19" s="146">
        <f>'[1]Tous âges'!G19</f>
        <v>123.5</v>
      </c>
      <c r="H19" s="147" t="str">
        <f>'[1]Tous âges'!H19</f>
        <v xml:space="preserve">*** </v>
      </c>
      <c r="I19" s="145">
        <f>'[1]Tous âges'!I19</f>
        <v>131.80000000000001</v>
      </c>
      <c r="J19" s="147" t="str">
        <f>'[1]Tous âges'!J19</f>
        <v xml:space="preserve">287 sur 304 </v>
      </c>
      <c r="K19" s="27" t="str">
        <f>'[1]Tous âges'!K19</f>
        <v xml:space="preserve">Calvi - L'Île-Rousse (COR) (ICM=116,7) </v>
      </c>
      <c r="L19" s="24" t="str">
        <f>'[1]Tous âges'!L19</f>
        <v xml:space="preserve">Béthune - Bruay (NPP) (ICM=117,1) </v>
      </c>
      <c r="M19" s="25">
        <f>'[1]Tous âges'!M19</f>
        <v>640</v>
      </c>
      <c r="N19" s="145">
        <f>'[1]Tous âges'!N19</f>
        <v>107.9</v>
      </c>
      <c r="O19" s="146">
        <f>'[1]Tous âges'!O19</f>
        <v>116.7</v>
      </c>
      <c r="P19" s="147" t="str">
        <f>'[1]Tous âges'!P19</f>
        <v xml:space="preserve">*** </v>
      </c>
      <c r="Q19" s="145">
        <f>'[1]Tous âges'!Q19</f>
        <v>126.1</v>
      </c>
      <c r="R19" s="160" t="str">
        <f>'[1]Tous âges'!R19</f>
        <v xml:space="preserve">291 sur 304 </v>
      </c>
      <c r="S19" s="24" t="str">
        <f>'[1]Tous âges'!S19</f>
        <v xml:space="preserve">Maubeuge (NPP) (ICM=118,8) </v>
      </c>
      <c r="T19" s="24" t="str">
        <f>'[1]Tous âges'!T19</f>
        <v xml:space="preserve">Vallée de la Bresle - Vimeu (NPP et NOR) (ICM=120,6) </v>
      </c>
      <c r="U19" s="25">
        <f>'[1]Tous âges'!U19</f>
        <v>1552</v>
      </c>
      <c r="V19" s="26">
        <f>'[1]Tous âges'!V19</f>
        <v>113.4</v>
      </c>
      <c r="W19" s="169">
        <f>'[1]Tous âges'!W19</f>
        <v>119.2</v>
      </c>
      <c r="X19" s="147" t="str">
        <f>'[1]Tous âges'!X19</f>
        <v xml:space="preserve">*** </v>
      </c>
      <c r="Y19" s="145">
        <f>'[1]Tous âges'!Y19</f>
        <v>125.3</v>
      </c>
      <c r="Z19" s="170" t="str">
        <f>'[1]Tous âges'!Z19</f>
        <v xml:space="preserve">292 sur 304 </v>
      </c>
    </row>
    <row r="20" spans="1:26" ht="18" customHeight="1" x14ac:dyDescent="0.25">
      <c r="A20" s="74"/>
      <c r="B20" s="15" t="str">
        <f>'[1]Tous âges'!B20</f>
        <v xml:space="preserve">Cambrai </v>
      </c>
      <c r="C20" s="16" t="str">
        <f>'[1]Tous âges'!C20</f>
        <v xml:space="preserve">Maubeuge (NPP) (ICM=124,4) </v>
      </c>
      <c r="D20" s="16" t="str">
        <f>'[1]Tous âges'!D20</f>
        <v xml:space="preserve">Honfleur (NOR) (ICM=124,7) </v>
      </c>
      <c r="E20" s="17">
        <f>'[1]Tous âges'!E20</f>
        <v>1184</v>
      </c>
      <c r="F20" s="18">
        <f>'[1]Tous âges'!F20</f>
        <v>117.5</v>
      </c>
      <c r="G20" s="144">
        <f>'[1]Tous âges'!G20</f>
        <v>124.5</v>
      </c>
      <c r="H20" s="19" t="str">
        <f>'[1]Tous âges'!H20</f>
        <v xml:space="preserve">*** </v>
      </c>
      <c r="I20" s="18">
        <f>'[1]Tous âges'!I20</f>
        <v>131.80000000000001</v>
      </c>
      <c r="J20" s="19" t="str">
        <f>'[1]Tous âges'!J20</f>
        <v xml:space="preserve">291 sur 304 </v>
      </c>
      <c r="K20" s="20" t="str">
        <f>'[1]Tous âges'!K20</f>
        <v xml:space="preserve">Royan (ALP) (ICM=108,5) </v>
      </c>
      <c r="L20" s="16" t="str">
        <f>'[1]Tous âges'!L20</f>
        <v xml:space="preserve">Narbonne (LRM) (ICM=108,7) </v>
      </c>
      <c r="M20" s="17">
        <f>'[1]Tous âges'!M20</f>
        <v>780</v>
      </c>
      <c r="N20" s="18">
        <f>'[1]Tous âges'!N20</f>
        <v>101.1</v>
      </c>
      <c r="O20" s="144">
        <f>'[1]Tous âges'!O20</f>
        <v>108.5</v>
      </c>
      <c r="P20" s="19" t="str">
        <f>'[1]Tous âges'!P20</f>
        <v xml:space="preserve">* </v>
      </c>
      <c r="Q20" s="18">
        <f>'[1]Tous âges'!Q20</f>
        <v>116.4</v>
      </c>
      <c r="R20" s="21" t="str">
        <f>'[1]Tous âges'!R20</f>
        <v xml:space="preserve">244 sur 304 </v>
      </c>
      <c r="S20" s="16" t="str">
        <f>'[1]Tous âges'!S20</f>
        <v xml:space="preserve">Le Havre (NOR) (ICM=115,7) </v>
      </c>
      <c r="T20" s="16" t="str">
        <f>'[1]Tous âges'!T20</f>
        <v xml:space="preserve">Vitry-le-François - Saint-Dizier (ACL) (ICM=116,3) </v>
      </c>
      <c r="U20" s="17">
        <f>'[1]Tous âges'!U20</f>
        <v>1964</v>
      </c>
      <c r="V20" s="18">
        <f>'[1]Tous âges'!V20</f>
        <v>110.9</v>
      </c>
      <c r="W20" s="168">
        <f>'[1]Tous âges'!W20</f>
        <v>116</v>
      </c>
      <c r="X20" s="19" t="str">
        <f>'[1]Tous âges'!X20</f>
        <v xml:space="preserve">*** </v>
      </c>
      <c r="Y20" s="18">
        <f>'[1]Tous âges'!Y20</f>
        <v>121.2</v>
      </c>
      <c r="Z20" s="22" t="str">
        <f>'[1]Tous âges'!Z20</f>
        <v xml:space="preserve">280 sur 304 </v>
      </c>
    </row>
    <row r="21" spans="1:26" ht="18" customHeight="1" x14ac:dyDescent="0.25">
      <c r="A21" s="74"/>
      <c r="B21" s="23" t="str">
        <f>'[1]Tous âges'!B21</f>
        <v xml:space="preserve">Château-Thierry </v>
      </c>
      <c r="C21" s="24" t="str">
        <f>'[1]Tous âges'!C21</f>
        <v xml:space="preserve">Lisieux (NOR) (ICM=112,1) </v>
      </c>
      <c r="D21" s="24" t="str">
        <f>'[1]Tous âges'!D21</f>
        <v xml:space="preserve">Lannion (BRE) (ICM=112,8) </v>
      </c>
      <c r="E21" s="25">
        <f>'[1]Tous âges'!E21</f>
        <v>422</v>
      </c>
      <c r="F21" s="145">
        <f>'[1]Tous âges'!F21</f>
        <v>102.1</v>
      </c>
      <c r="G21" s="146">
        <f>'[1]Tous âges'!G21</f>
        <v>112.6</v>
      </c>
      <c r="H21" s="147" t="str">
        <f>'[1]Tous âges'!H21</f>
        <v xml:space="preserve">* </v>
      </c>
      <c r="I21" s="145">
        <f>'[1]Tous âges'!I21</f>
        <v>123.8</v>
      </c>
      <c r="J21" s="147" t="str">
        <f>'[1]Tous âges'!J21</f>
        <v xml:space="preserve">248 sur 304 </v>
      </c>
      <c r="K21" s="27" t="str">
        <f>'[1]Tous âges'!K21</f>
        <v xml:space="preserve">Ghisonaccia - Aléria (COR) (ICM=110,5) </v>
      </c>
      <c r="L21" s="24" t="str">
        <f>'[1]Tous âges'!L21</f>
        <v xml:space="preserve">Moulins (ARA) (ICM=110,7) </v>
      </c>
      <c r="M21" s="25">
        <f>'[1]Tous âges'!M21</f>
        <v>291</v>
      </c>
      <c r="N21" s="145">
        <f>'[1]Tous âges'!N21</f>
        <v>98.2</v>
      </c>
      <c r="O21" s="146">
        <f>'[1]Tous âges'!O21</f>
        <v>110.6</v>
      </c>
      <c r="P21" s="147" t="str">
        <f>'[1]Tous âges'!P21</f>
        <v xml:space="preserve">ns </v>
      </c>
      <c r="Q21" s="145">
        <f>'[1]Tous âges'!Q21</f>
        <v>124.1</v>
      </c>
      <c r="R21" s="160" t="str">
        <f>'[1]Tous âges'!R21</f>
        <v xml:space="preserve">256 sur 304 </v>
      </c>
      <c r="S21" s="24" t="str">
        <f>'[1]Tous âges'!S21</f>
        <v xml:space="preserve">Reims (ACL) (ICM=112,0) </v>
      </c>
      <c r="T21" s="24" t="str">
        <f>'[1]Tous âges'!T21</f>
        <v xml:space="preserve">Montereau-Fault-Yonne (IDF) (ICM=112,1) </v>
      </c>
      <c r="U21" s="25">
        <f>'[1]Tous âges'!U21</f>
        <v>713</v>
      </c>
      <c r="V21" s="26">
        <f>'[1]Tous âges'!V21</f>
        <v>104</v>
      </c>
      <c r="W21" s="169">
        <f>'[1]Tous âges'!W21</f>
        <v>112</v>
      </c>
      <c r="X21" s="147" t="str">
        <f>'[1]Tous âges'!X21</f>
        <v xml:space="preserve">** </v>
      </c>
      <c r="Y21" s="145">
        <f>'[1]Tous âges'!Y21</f>
        <v>120.6</v>
      </c>
      <c r="Z21" s="170" t="str">
        <f>'[1]Tous âges'!Z21</f>
        <v xml:space="preserve">264 sur 304 </v>
      </c>
    </row>
    <row r="22" spans="1:26" ht="18" customHeight="1" x14ac:dyDescent="0.25">
      <c r="A22" s="74"/>
      <c r="B22" s="15" t="str">
        <f>'[1]Tous âges'!B22</f>
        <v xml:space="preserve">Compiègne </v>
      </c>
      <c r="C22" s="16" t="str">
        <f>'[1]Tous âges'!C22</f>
        <v xml:space="preserve">Moulins (ARA) (ICM=105,1) </v>
      </c>
      <c r="D22" s="16" t="str">
        <f>'[1]Tous âges'!D22</f>
        <v xml:space="preserve">Épernay (ACL) (ICM=105,1) </v>
      </c>
      <c r="E22" s="17">
        <f>'[1]Tous âges'!E22</f>
        <v>1077</v>
      </c>
      <c r="F22" s="18">
        <f>'[1]Tous âges'!F22</f>
        <v>98.9</v>
      </c>
      <c r="G22" s="144">
        <f>'[1]Tous âges'!G22</f>
        <v>105.1</v>
      </c>
      <c r="H22" s="19" t="str">
        <f>'[1]Tous âges'!H22</f>
        <v xml:space="preserve">ns </v>
      </c>
      <c r="I22" s="18">
        <f>'[1]Tous âges'!I22</f>
        <v>111.6</v>
      </c>
      <c r="J22" s="19" t="str">
        <f>'[1]Tous âges'!J22</f>
        <v xml:space="preserve">198 sur 304 </v>
      </c>
      <c r="K22" s="20" t="str">
        <f>'[1]Tous âges'!K22</f>
        <v xml:space="preserve">Amiens (NPP) (ICM=112,7) </v>
      </c>
      <c r="L22" s="16" t="str">
        <f>'[1]Tous âges'!L22</f>
        <v xml:space="preserve">Étampes (IDF) (ICM=113,3) </v>
      </c>
      <c r="M22" s="17">
        <f>'[1]Tous âges'!M22</f>
        <v>811</v>
      </c>
      <c r="N22" s="18">
        <f>'[1]Tous âges'!N22</f>
        <v>105.5</v>
      </c>
      <c r="O22" s="144">
        <f>'[1]Tous âges'!O22</f>
        <v>113.2</v>
      </c>
      <c r="P22" s="19" t="str">
        <f>'[1]Tous âges'!P22</f>
        <v xml:space="preserve">*** </v>
      </c>
      <c r="Q22" s="18">
        <f>'[1]Tous âges'!Q22</f>
        <v>121.2</v>
      </c>
      <c r="R22" s="21" t="str">
        <f>'[1]Tous âges'!R22</f>
        <v xml:space="preserve">275 sur 304 </v>
      </c>
      <c r="S22" s="16" t="str">
        <f>'[1]Tous âges'!S22</f>
        <v xml:space="preserve">Avallon (BFC) (ICM=108,2) </v>
      </c>
      <c r="T22" s="16" t="str">
        <f>'[1]Tous âges'!T22</f>
        <v xml:space="preserve">Nemours (IDF) (ICM=108,5) </v>
      </c>
      <c r="U22" s="17">
        <f>'[1]Tous âges'!U22</f>
        <v>1888</v>
      </c>
      <c r="V22" s="18">
        <f>'[1]Tous âges'!V22</f>
        <v>103.6</v>
      </c>
      <c r="W22" s="168">
        <f>'[1]Tous âges'!W22</f>
        <v>108.5</v>
      </c>
      <c r="X22" s="19" t="str">
        <f>'[1]Tous âges'!X22</f>
        <v xml:space="preserve">*** </v>
      </c>
      <c r="Y22" s="18">
        <f>'[1]Tous âges'!Y22</f>
        <v>113.5</v>
      </c>
      <c r="Z22" s="22" t="str">
        <f>'[1]Tous âges'!Z22</f>
        <v xml:space="preserve">237 sur 304 </v>
      </c>
    </row>
    <row r="23" spans="1:26" ht="18" customHeight="1" x14ac:dyDescent="0.25">
      <c r="A23" s="74"/>
      <c r="B23" s="23" t="str">
        <f>'[1]Tous âges'!B23</f>
        <v xml:space="preserve">Douai </v>
      </c>
      <c r="C23" s="24" t="str">
        <f>'[1]Tous âges'!C23</f>
        <v xml:space="preserve">Dunkerque (NPP) (ICM=134,7) </v>
      </c>
      <c r="D23" s="24" t="str">
        <f>'[1]Tous âges'!D23</f>
        <v xml:space="preserve">Boulogne-sur-mer (NPP) (ICM=137,5) </v>
      </c>
      <c r="E23" s="25">
        <f>'[1]Tous âges'!E23</f>
        <v>1650</v>
      </c>
      <c r="F23" s="145">
        <f>'[1]Tous âges'!F23</f>
        <v>129.5</v>
      </c>
      <c r="G23" s="146">
        <f>'[1]Tous âges'!G23</f>
        <v>136</v>
      </c>
      <c r="H23" s="147" t="str">
        <f>'[1]Tous âges'!H23</f>
        <v xml:space="preserve">*** </v>
      </c>
      <c r="I23" s="145">
        <f>'[1]Tous âges'!I23</f>
        <v>142.69999999999999</v>
      </c>
      <c r="J23" s="147" t="str">
        <f>'[1]Tous âges'!J23</f>
        <v xml:space="preserve">300 sur 304 </v>
      </c>
      <c r="K23" s="27" t="str">
        <f>'[1]Tous âges'!K23</f>
        <v xml:space="preserve">Redon (BRE) (ICM=110,9) </v>
      </c>
      <c r="L23" s="24" t="str">
        <f>'[1]Tous âges'!L23</f>
        <v xml:space="preserve">Metz (ACL) (ICM=111,0) </v>
      </c>
      <c r="M23" s="25">
        <f>'[1]Tous âges'!M23</f>
        <v>1046</v>
      </c>
      <c r="N23" s="145">
        <f>'[1]Tous âges'!N23</f>
        <v>104.3</v>
      </c>
      <c r="O23" s="146">
        <f>'[1]Tous âges'!O23</f>
        <v>111</v>
      </c>
      <c r="P23" s="147" t="str">
        <f>'[1]Tous âges'!P23</f>
        <v xml:space="preserve">*** </v>
      </c>
      <c r="Q23" s="145">
        <f>'[1]Tous âges'!Q23</f>
        <v>117.9</v>
      </c>
      <c r="R23" s="160" t="str">
        <f>'[1]Tous âges'!R23</f>
        <v xml:space="preserve">259 sur 304 </v>
      </c>
      <c r="S23" s="24" t="str">
        <f>'[1]Tous âges'!S23</f>
        <v xml:space="preserve">Berck - Montreuil (NPP) (ICM=122,6) </v>
      </c>
      <c r="T23" s="24" t="str">
        <f>'[1]Tous âges'!T23</f>
        <v xml:space="preserve">Dunkerque (NPP) (ICM=123,2) </v>
      </c>
      <c r="U23" s="25">
        <f>'[1]Tous âges'!U23</f>
        <v>2696</v>
      </c>
      <c r="V23" s="26">
        <f>'[1]Tous âges'!V23</f>
        <v>118.2</v>
      </c>
      <c r="W23" s="169">
        <f>'[1]Tous âges'!W23</f>
        <v>122.8</v>
      </c>
      <c r="X23" s="147" t="str">
        <f>'[1]Tous âges'!X23</f>
        <v xml:space="preserve">*** </v>
      </c>
      <c r="Y23" s="145">
        <f>'[1]Tous âges'!Y23</f>
        <v>127.5</v>
      </c>
      <c r="Z23" s="170" t="str">
        <f>'[1]Tous âges'!Z23</f>
        <v xml:space="preserve">297 sur 304 </v>
      </c>
    </row>
    <row r="24" spans="1:26" ht="18" customHeight="1" x14ac:dyDescent="0.25">
      <c r="A24" s="74"/>
      <c r="B24" s="15" t="str">
        <f>'[1]Tous âges'!B24</f>
        <v xml:space="preserve">Dunkerque </v>
      </c>
      <c r="C24" s="16" t="str">
        <f>'[1]Tous âges'!C24</f>
        <v xml:space="preserve">Issoudun (CTR/VL) (ICM=133,8) </v>
      </c>
      <c r="D24" s="16" t="str">
        <f>'[1]Tous âges'!D24</f>
        <v xml:space="preserve">Douai (NPP) (ICM=136,0) </v>
      </c>
      <c r="E24" s="17">
        <f>'[1]Tous âges'!E24</f>
        <v>1683</v>
      </c>
      <c r="F24" s="18">
        <f>'[1]Tous âges'!F24</f>
        <v>128.30000000000001</v>
      </c>
      <c r="G24" s="144">
        <f>'[1]Tous âges'!G24</f>
        <v>134.69999999999999</v>
      </c>
      <c r="H24" s="19" t="str">
        <f>'[1]Tous âges'!H24</f>
        <v xml:space="preserve">*** </v>
      </c>
      <c r="I24" s="18">
        <f>'[1]Tous âges'!I24</f>
        <v>141.30000000000001</v>
      </c>
      <c r="J24" s="19" t="str">
        <f>'[1]Tous âges'!J24</f>
        <v xml:space="preserve">299 sur 304 </v>
      </c>
      <c r="K24" s="20" t="str">
        <f>'[1]Tous âges'!K24</f>
        <v xml:space="preserve">Montargis (CTR/VL) (ICM=112,3) </v>
      </c>
      <c r="L24" s="16" t="str">
        <f>'[1]Tous âges'!L24</f>
        <v xml:space="preserve">Montluçon (ARA) (ICM=112,3) </v>
      </c>
      <c r="M24" s="17">
        <f>'[1]Tous âges'!M24</f>
        <v>1047</v>
      </c>
      <c r="N24" s="18">
        <f>'[1]Tous âges'!N24</f>
        <v>105.6</v>
      </c>
      <c r="O24" s="144">
        <f>'[1]Tous âges'!O24</f>
        <v>112.3</v>
      </c>
      <c r="P24" s="19" t="str">
        <f>'[1]Tous âges'!P24</f>
        <v xml:space="preserve">*** </v>
      </c>
      <c r="Q24" s="18">
        <f>'[1]Tous âges'!Q24</f>
        <v>119.3</v>
      </c>
      <c r="R24" s="21" t="str">
        <f>'[1]Tous âges'!R24</f>
        <v xml:space="preserve">269 sur 304 </v>
      </c>
      <c r="S24" s="16" t="str">
        <f>'[1]Tous âges'!S24</f>
        <v xml:space="preserve">Douai (NPP) (ICM=122,8) </v>
      </c>
      <c r="T24" s="16" t="str">
        <f>'[1]Tous âges'!T24</f>
        <v xml:space="preserve">Cosne - Clamecy (BFC et CTR/VL) (ICM=126,4) </v>
      </c>
      <c r="U24" s="17">
        <f>'[1]Tous âges'!U24</f>
        <v>2730</v>
      </c>
      <c r="V24" s="18">
        <f>'[1]Tous âges'!V24</f>
        <v>118.6</v>
      </c>
      <c r="W24" s="168">
        <f>'[1]Tous âges'!W24</f>
        <v>123.2</v>
      </c>
      <c r="X24" s="19" t="str">
        <f>'[1]Tous âges'!X24</f>
        <v xml:space="preserve">*** </v>
      </c>
      <c r="Y24" s="18">
        <f>'[1]Tous âges'!Y24</f>
        <v>127.9</v>
      </c>
      <c r="Z24" s="22" t="str">
        <f>'[1]Tous âges'!Z24</f>
        <v xml:space="preserve">298 sur 304 </v>
      </c>
    </row>
    <row r="25" spans="1:26" ht="18" customHeight="1" x14ac:dyDescent="0.25">
      <c r="A25" s="74"/>
      <c r="B25" s="23" t="str">
        <f>'[1]Tous âges'!B25</f>
        <v xml:space="preserve">Flandre - Lys </v>
      </c>
      <c r="C25" s="24" t="str">
        <f>'[1]Tous âges'!C25</f>
        <v xml:space="preserve">Romorantin-Lanthenay (CTR/VL) (ICM=106,8) </v>
      </c>
      <c r="D25" s="24" t="str">
        <f>'[1]Tous âges'!D25</f>
        <v xml:space="preserve">Nancy (ACL) (ICM=107,1) </v>
      </c>
      <c r="E25" s="25">
        <f>'[1]Tous âges'!E25</f>
        <v>674</v>
      </c>
      <c r="F25" s="145">
        <f>'[1]Tous âges'!F25</f>
        <v>99.1</v>
      </c>
      <c r="G25" s="146">
        <f>'[1]Tous âges'!G25</f>
        <v>107</v>
      </c>
      <c r="H25" s="147" t="str">
        <f>'[1]Tous âges'!H25</f>
        <v xml:space="preserve">ns </v>
      </c>
      <c r="I25" s="145">
        <f>'[1]Tous âges'!I25</f>
        <v>115.4</v>
      </c>
      <c r="J25" s="147" t="str">
        <f>'[1]Tous âges'!J25</f>
        <v xml:space="preserve">215 sur 304 </v>
      </c>
      <c r="K25" s="27" t="str">
        <f>'[1]Tous âges'!K25</f>
        <v xml:space="preserve">Commercy (ACL) (ICM=109,7) </v>
      </c>
      <c r="L25" s="24" t="str">
        <f>'[1]Tous âges'!L25</f>
        <v xml:space="preserve">Dieppe - Caux maritime (NOR) (ICM=110,0) </v>
      </c>
      <c r="M25" s="25">
        <f>'[1]Tous âges'!M25</f>
        <v>497</v>
      </c>
      <c r="N25" s="145">
        <f>'[1]Tous âges'!N25</f>
        <v>100.5</v>
      </c>
      <c r="O25" s="146">
        <f>'[1]Tous âges'!O25</f>
        <v>110</v>
      </c>
      <c r="P25" s="147" t="str">
        <f>'[1]Tous âges'!P25</f>
        <v xml:space="preserve">* </v>
      </c>
      <c r="Q25" s="145">
        <f>'[1]Tous âges'!Q25</f>
        <v>120.1</v>
      </c>
      <c r="R25" s="160" t="str">
        <f>'[1]Tous âges'!R25</f>
        <v xml:space="preserve">250 sur 304 </v>
      </c>
      <c r="S25" s="24" t="str">
        <f>'[1]Tous âges'!S25</f>
        <v xml:space="preserve">Sens (BFC) (ICM=107,7) </v>
      </c>
      <c r="T25" s="24" t="str">
        <f>'[1]Tous âges'!T25</f>
        <v xml:space="preserve">Lannion (BRE) (ICM=107,8) </v>
      </c>
      <c r="U25" s="25">
        <f>'[1]Tous âges'!U25</f>
        <v>1171</v>
      </c>
      <c r="V25" s="26">
        <f>'[1]Tous âges'!V25</f>
        <v>101.7</v>
      </c>
      <c r="W25" s="169">
        <f>'[1]Tous âges'!W25</f>
        <v>107.8</v>
      </c>
      <c r="X25" s="147" t="str">
        <f>'[1]Tous âges'!X25</f>
        <v xml:space="preserve">* </v>
      </c>
      <c r="Y25" s="145">
        <f>'[1]Tous âges'!Y25</f>
        <v>114.2</v>
      </c>
      <c r="Z25" s="170" t="str">
        <f>'[1]Tous âges'!Z25</f>
        <v xml:space="preserve">229 sur 304 </v>
      </c>
    </row>
    <row r="26" spans="1:26" ht="18" customHeight="1" x14ac:dyDescent="0.25">
      <c r="A26" s="74"/>
      <c r="B26" s="15" t="str">
        <f>'[1]Tous âges'!B26</f>
        <v xml:space="preserve">Laon </v>
      </c>
      <c r="C26" s="16" t="str">
        <f>'[1]Tous âges'!C26</f>
        <v xml:space="preserve">Reims (ACL) (ICM=113,8) </v>
      </c>
      <c r="D26" s="16" t="str">
        <f>'[1]Tous âges'!D26</f>
        <v xml:space="preserve">Dreux (CTR/VL) (ICM=114,4) </v>
      </c>
      <c r="E26" s="17">
        <f>'[1]Tous âges'!E26</f>
        <v>610</v>
      </c>
      <c r="F26" s="18">
        <f>'[1]Tous âges'!F26</f>
        <v>105</v>
      </c>
      <c r="G26" s="144">
        <f>'[1]Tous âges'!G26</f>
        <v>113.9</v>
      </c>
      <c r="H26" s="19" t="str">
        <f>'[1]Tous âges'!H26</f>
        <v xml:space="preserve">** </v>
      </c>
      <c r="I26" s="18">
        <f>'[1]Tous âges'!I26</f>
        <v>123.3</v>
      </c>
      <c r="J26" s="19" t="str">
        <f>'[1]Tous âges'!J26</f>
        <v xml:space="preserve">255 sur 304 </v>
      </c>
      <c r="K26" s="20" t="str">
        <f>'[1]Tous âges'!K26</f>
        <v xml:space="preserve">Sens (BFC) (ICM=114,4) </v>
      </c>
      <c r="L26" s="16" t="str">
        <f>'[1]Tous âges'!L26</f>
        <v xml:space="preserve">Beauvais (NPP) (ICM=115,0) </v>
      </c>
      <c r="M26" s="17">
        <f>'[1]Tous âges'!M26</f>
        <v>432</v>
      </c>
      <c r="N26" s="18">
        <f>'[1]Tous âges'!N26</f>
        <v>103.9</v>
      </c>
      <c r="O26" s="144">
        <f>'[1]Tous âges'!O26</f>
        <v>114.4</v>
      </c>
      <c r="P26" s="19" t="str">
        <f>'[1]Tous âges'!P26</f>
        <v xml:space="preserve">** </v>
      </c>
      <c r="Q26" s="18">
        <f>'[1]Tous âges'!Q26</f>
        <v>125.7</v>
      </c>
      <c r="R26" s="21" t="str">
        <f>'[1]Tous âges'!R26</f>
        <v xml:space="preserve">284 sur 304 </v>
      </c>
      <c r="S26" s="16" t="str">
        <f>'[1]Tous âges'!S26</f>
        <v xml:space="preserve">Forbach (ACL) (ICM=113,5) </v>
      </c>
      <c r="T26" s="16" t="str">
        <f>'[1]Tous âges'!T26</f>
        <v xml:space="preserve">Amiens (NPP) (ICM=114,2) </v>
      </c>
      <c r="U26" s="17">
        <f>'[1]Tous âges'!U26</f>
        <v>1042</v>
      </c>
      <c r="V26" s="18">
        <f>'[1]Tous âges'!V26</f>
        <v>107.1</v>
      </c>
      <c r="W26" s="168">
        <f>'[1]Tous âges'!W26</f>
        <v>114</v>
      </c>
      <c r="X26" s="19" t="str">
        <f>'[1]Tous âges'!X26</f>
        <v xml:space="preserve">*** </v>
      </c>
      <c r="Y26" s="18">
        <f>'[1]Tous âges'!Y26</f>
        <v>121.1</v>
      </c>
      <c r="Z26" s="22" t="str">
        <f>'[1]Tous âges'!Z26</f>
        <v xml:space="preserve">271 sur 304 </v>
      </c>
    </row>
    <row r="27" spans="1:26" ht="18" customHeight="1" thickBot="1" x14ac:dyDescent="0.3">
      <c r="A27" s="74"/>
      <c r="B27" s="28" t="str">
        <f>'[1]Tous âges'!B27</f>
        <v xml:space="preserve">Lens - Hénin </v>
      </c>
      <c r="C27" s="29" t="str">
        <f>'[1]Tous âges'!C27</f>
        <v xml:space="preserve">Béthune - Bruay (NPP) (ICM=144,3) </v>
      </c>
      <c r="D27" s="29" t="str">
        <f>'[1]Tous âges'!D27</f>
        <v xml:space="preserve">Lens - Hénin (NPP) (ICM=149,3) </v>
      </c>
      <c r="E27" s="30">
        <f>'[1]Tous âges'!E27</f>
        <v>2512</v>
      </c>
      <c r="F27" s="148">
        <f>'[1]Tous âges'!F27</f>
        <v>143.5</v>
      </c>
      <c r="G27" s="149">
        <f>'[1]Tous âges'!G27</f>
        <v>149.30000000000001</v>
      </c>
      <c r="H27" s="150" t="str">
        <f>'[1]Tous âges'!H27</f>
        <v xml:space="preserve">*** </v>
      </c>
      <c r="I27" s="148">
        <f>'[1]Tous âges'!I27</f>
        <v>155.19999999999999</v>
      </c>
      <c r="J27" s="151" t="str">
        <f>'[1]Tous âges'!J27</f>
        <v xml:space="preserve">304 sur 304 </v>
      </c>
      <c r="K27" s="32" t="str">
        <f>'[1]Tous âges'!K27</f>
        <v xml:space="preserve">Cosne - Clamecy (BFC et CTR/VL) (ICM=122,2) </v>
      </c>
      <c r="L27" s="29" t="str">
        <f>'[1]Tous âges'!L27</f>
        <v xml:space="preserve">Saint-Amand-Montrond (CTR/VL) (ICM=123,3) </v>
      </c>
      <c r="M27" s="30">
        <f>'[1]Tous âges'!M27</f>
        <v>1725</v>
      </c>
      <c r="N27" s="148">
        <f>'[1]Tous âges'!N27</f>
        <v>116.6</v>
      </c>
      <c r="O27" s="149">
        <f>'[1]Tous âges'!O27</f>
        <v>122.3</v>
      </c>
      <c r="P27" s="150" t="str">
        <f>'[1]Tous âges'!P27</f>
        <v xml:space="preserve">*** </v>
      </c>
      <c r="Q27" s="148">
        <f>'[1]Tous âges'!Q27</f>
        <v>128.19999999999999</v>
      </c>
      <c r="R27" s="161" t="str">
        <f>'[1]Tous âges'!R27</f>
        <v xml:space="preserve">301 sur 304 </v>
      </c>
      <c r="S27" s="31" t="str">
        <f>'[1]Tous âges'!S27</f>
        <v xml:space="preserve">Béthune - Bruay (NPP) (ICM=129,0) </v>
      </c>
      <c r="T27" s="31" t="str">
        <f>'[1]Tous âges'!T27</f>
        <v xml:space="preserve">Issoudun (CTR/VL) (ICM=136,5) </v>
      </c>
      <c r="U27" s="33">
        <f>'[1]Tous âges'!U27</f>
        <v>4237</v>
      </c>
      <c r="V27" s="34">
        <f>'[1]Tous âges'!V27</f>
        <v>128.69999999999999</v>
      </c>
      <c r="W27" s="172">
        <f>'[1]Tous âges'!W27</f>
        <v>132.69999999999999</v>
      </c>
      <c r="X27" s="151" t="str">
        <f>'[1]Tous âges'!X27</f>
        <v xml:space="preserve">*** </v>
      </c>
      <c r="Y27" s="171">
        <f>'[1]Tous âges'!Y27</f>
        <v>136.69999999999999</v>
      </c>
      <c r="Z27" s="173" t="str">
        <f>'[1]Tous âges'!Z27</f>
        <v xml:space="preserve">303 sur 304 </v>
      </c>
    </row>
    <row r="28" spans="1:26" ht="18" customHeight="1" x14ac:dyDescent="0.25">
      <c r="A28" s="74"/>
      <c r="B28" s="15" t="str">
        <f>'[1]Tous âges'!B28</f>
        <v xml:space="preserve">Lille </v>
      </c>
      <c r="C28" s="16" t="str">
        <f>'[1]Tous âges'!C28</f>
        <v xml:space="preserve">Montereau-Fault-Yonne (IDF) (ICM=120,1) </v>
      </c>
      <c r="D28" s="16" t="str">
        <f>'[1]Tous âges'!D28</f>
        <v xml:space="preserve">Le Havre (NOR) (ICM=120,4) </v>
      </c>
      <c r="E28" s="17">
        <f>'[1]Tous âges'!E28</f>
        <v>3933</v>
      </c>
      <c r="F28" s="18">
        <f>'[1]Tous âges'!F28</f>
        <v>116.5</v>
      </c>
      <c r="G28" s="144">
        <f>'[1]Tous âges'!G28</f>
        <v>120.3</v>
      </c>
      <c r="H28" s="19" t="str">
        <f>'[1]Tous âges'!H28</f>
        <v xml:space="preserve">*** </v>
      </c>
      <c r="I28" s="18">
        <f>'[1]Tous âges'!I28</f>
        <v>124.1</v>
      </c>
      <c r="J28" s="19" t="str">
        <f>'[1]Tous âges'!J28</f>
        <v xml:space="preserve">280 sur 304 </v>
      </c>
      <c r="K28" s="20" t="str">
        <f>'[1]Tous âges'!K28</f>
        <v xml:space="preserve">Dreux (CTR/VL) (ICM=114,1) </v>
      </c>
      <c r="L28" s="16" t="str">
        <f>'[1]Tous âges'!L28</f>
        <v xml:space="preserve">Sens (BFC) (ICM=114,4) </v>
      </c>
      <c r="M28" s="17">
        <f>'[1]Tous âges'!M28</f>
        <v>2953</v>
      </c>
      <c r="N28" s="18">
        <f>'[1]Tous âges'!N28</f>
        <v>110.1</v>
      </c>
      <c r="O28" s="144">
        <f>'[1]Tous âges'!O28</f>
        <v>114.2</v>
      </c>
      <c r="P28" s="19" t="str">
        <f>'[1]Tous âges'!P28</f>
        <v xml:space="preserve">*** </v>
      </c>
      <c r="Q28" s="18">
        <f>'[1]Tous âges'!Q28</f>
        <v>118.4</v>
      </c>
      <c r="R28" s="21" t="str">
        <f>'[1]Tous âges'!R28</f>
        <v xml:space="preserve">282 sur 304 </v>
      </c>
      <c r="S28" s="16" t="str">
        <f>'[1]Tous âges'!S28</f>
        <v xml:space="preserve">Châteaudun (CTR/VL) (ICM=115,0) </v>
      </c>
      <c r="T28" s="16" t="str">
        <f>'[1]Tous âges'!T28</f>
        <v xml:space="preserve">Dreux (CTR/VL) (ICM=115,5) </v>
      </c>
      <c r="U28" s="17">
        <f>'[1]Tous âges'!U28</f>
        <v>6886</v>
      </c>
      <c r="V28" s="18">
        <f>'[1]Tous âges'!V28</f>
        <v>112.5</v>
      </c>
      <c r="W28" s="168">
        <f>'[1]Tous âges'!W28</f>
        <v>115.2</v>
      </c>
      <c r="X28" s="19" t="str">
        <f>'[1]Tous âges'!X28</f>
        <v xml:space="preserve">*** </v>
      </c>
      <c r="Y28" s="18">
        <f>'[1]Tous âges'!Y28</f>
        <v>117.9</v>
      </c>
      <c r="Z28" s="22" t="str">
        <f>'[1]Tous âges'!Z28</f>
        <v xml:space="preserve">277 sur 304 </v>
      </c>
    </row>
    <row r="29" spans="1:26" ht="18" customHeight="1" x14ac:dyDescent="0.25">
      <c r="A29" s="74"/>
      <c r="B29" s="23" t="str">
        <f>'[1]Tous âges'!B29</f>
        <v xml:space="preserve">Maubeuge </v>
      </c>
      <c r="C29" s="24" t="str">
        <f>'[1]Tous âges'!C29</f>
        <v xml:space="preserve">Saint-Omer (NPP) (ICM=123,9) </v>
      </c>
      <c r="D29" s="24" t="str">
        <f>'[1]Tous âges'!D29</f>
        <v xml:space="preserve">Cambrai (NPP) (ICM=124,5) </v>
      </c>
      <c r="E29" s="25">
        <f>'[1]Tous âges'!E29</f>
        <v>1492</v>
      </c>
      <c r="F29" s="145">
        <f>'[1]Tous âges'!F29</f>
        <v>118.2</v>
      </c>
      <c r="G29" s="146">
        <f>'[1]Tous âges'!G29</f>
        <v>124.4</v>
      </c>
      <c r="H29" s="147" t="str">
        <f>'[1]Tous âges'!H29</f>
        <v xml:space="preserve">*** </v>
      </c>
      <c r="I29" s="145">
        <f>'[1]Tous âges'!I29</f>
        <v>130.9</v>
      </c>
      <c r="J29" s="147" t="str">
        <f>'[1]Tous âges'!J29</f>
        <v xml:space="preserve">290 sur 304 </v>
      </c>
      <c r="K29" s="27" t="str">
        <f>'[1]Tous âges'!K29</f>
        <v xml:space="preserve">Ussel (ALP) (ICM=113,5) </v>
      </c>
      <c r="L29" s="24" t="str">
        <f>'[1]Tous âges'!L29</f>
        <v xml:space="preserve">Péronne (NPP) (ICM=113,9) </v>
      </c>
      <c r="M29" s="25">
        <f>'[1]Tous âges'!M29</f>
        <v>997</v>
      </c>
      <c r="N29" s="145">
        <f>'[1]Tous âges'!N29</f>
        <v>106.8</v>
      </c>
      <c r="O29" s="146">
        <f>'[1]Tous âges'!O29</f>
        <v>113.8</v>
      </c>
      <c r="P29" s="147" t="str">
        <f>'[1]Tous âges'!P29</f>
        <v xml:space="preserve">*** </v>
      </c>
      <c r="Q29" s="145">
        <f>'[1]Tous âges'!Q29</f>
        <v>121.1</v>
      </c>
      <c r="R29" s="160" t="str">
        <f>'[1]Tous âges'!R29</f>
        <v xml:space="preserve">278 sur 304 </v>
      </c>
      <c r="S29" s="24" t="str">
        <f>'[1]Tous âges'!S29</f>
        <v xml:space="preserve">Roubaix - Tourcoing (NPP) (ICM=118,5) </v>
      </c>
      <c r="T29" s="24" t="str">
        <f>'[1]Tous âges'!T29</f>
        <v xml:space="preserve">Calais (NPP) (ICM=119,2) </v>
      </c>
      <c r="U29" s="25">
        <f>'[1]Tous âges'!U29</f>
        <v>2489</v>
      </c>
      <c r="V29" s="26">
        <f>'[1]Tous âges'!V29</f>
        <v>114.2</v>
      </c>
      <c r="W29" s="169">
        <f>'[1]Tous âges'!W29</f>
        <v>118.8</v>
      </c>
      <c r="X29" s="147" t="str">
        <f>'[1]Tous âges'!X29</f>
        <v xml:space="preserve">*** </v>
      </c>
      <c r="Y29" s="145">
        <f>'[1]Tous âges'!Y29</f>
        <v>123.6</v>
      </c>
      <c r="Z29" s="170" t="str">
        <f>'[1]Tous âges'!Z29</f>
        <v xml:space="preserve">291 sur 304 </v>
      </c>
    </row>
    <row r="30" spans="1:26" ht="18" customHeight="1" x14ac:dyDescent="0.25">
      <c r="A30" s="74"/>
      <c r="B30" s="15" t="str">
        <f>'[1]Tous âges'!B30</f>
        <v xml:space="preserve">Péronne </v>
      </c>
      <c r="C30" s="16" t="str">
        <f>'[1]Tous âges'!C30</f>
        <v xml:space="preserve">Berck - Montreuil (NPP) (ICM=128,2) </v>
      </c>
      <c r="D30" s="16" t="str">
        <f>'[1]Tous âges'!D30</f>
        <v xml:space="preserve">Cosne - Clamecy (BFC et CTR/VL) (ICM=129,0) </v>
      </c>
      <c r="E30" s="17">
        <f>'[1]Tous âges'!E30</f>
        <v>431</v>
      </c>
      <c r="F30" s="18">
        <f>'[1]Tous âges'!F30</f>
        <v>116.5</v>
      </c>
      <c r="G30" s="144">
        <f>'[1]Tous âges'!G30</f>
        <v>128.30000000000001</v>
      </c>
      <c r="H30" s="19" t="str">
        <f>'[1]Tous âges'!H30</f>
        <v xml:space="preserve">*** </v>
      </c>
      <c r="I30" s="18">
        <f>'[1]Tous âges'!I30</f>
        <v>141</v>
      </c>
      <c r="J30" s="19" t="str">
        <f>'[1]Tous âges'!J30</f>
        <v xml:space="preserve">296 sur 304 </v>
      </c>
      <c r="K30" s="20" t="str">
        <f>'[1]Tous âges'!K30</f>
        <v xml:space="preserve">Maubeuge (NPP) (ICM=113,8) </v>
      </c>
      <c r="L30" s="16" t="str">
        <f>'[1]Tous âges'!L30</f>
        <v xml:space="preserve">Saint-Malo (BRE) (ICM=114,0) </v>
      </c>
      <c r="M30" s="17">
        <f>'[1]Tous âges'!M30</f>
        <v>272</v>
      </c>
      <c r="N30" s="18">
        <f>'[1]Tous âges'!N30</f>
        <v>100.8</v>
      </c>
      <c r="O30" s="144">
        <f>'[1]Tous âges'!O30</f>
        <v>113.9</v>
      </c>
      <c r="P30" s="19" t="str">
        <f>'[1]Tous âges'!P30</f>
        <v xml:space="preserve">* </v>
      </c>
      <c r="Q30" s="18">
        <f>'[1]Tous âges'!Q30</f>
        <v>128.30000000000001</v>
      </c>
      <c r="R30" s="21" t="str">
        <f>'[1]Tous âges'!R30</f>
        <v xml:space="preserve">279 sur 304 </v>
      </c>
      <c r="S30" s="16" t="str">
        <f>'[1]Tous âges'!S30</f>
        <v xml:space="preserve">Tergnier (NPP) (ICM=120,9) </v>
      </c>
      <c r="T30" s="16" t="str">
        <f>'[1]Tous âges'!T30</f>
        <v xml:space="preserve">Berck - Montreuil (NPP) (ICM=122,6) </v>
      </c>
      <c r="U30" s="17">
        <f>'[1]Tous âges'!U30</f>
        <v>703</v>
      </c>
      <c r="V30" s="18">
        <f>'[1]Tous âges'!V30</f>
        <v>113.4</v>
      </c>
      <c r="W30" s="168">
        <f>'[1]Tous âges'!W30</f>
        <v>122.3</v>
      </c>
      <c r="X30" s="19" t="str">
        <f>'[1]Tous âges'!X30</f>
        <v xml:space="preserve">*** </v>
      </c>
      <c r="Y30" s="18">
        <f>'[1]Tous âges'!Y30</f>
        <v>131.69999999999999</v>
      </c>
      <c r="Z30" s="22" t="str">
        <f>'[1]Tous âges'!Z30</f>
        <v xml:space="preserve">295 sur 304 </v>
      </c>
    </row>
    <row r="31" spans="1:26" ht="18" customHeight="1" x14ac:dyDescent="0.25">
      <c r="A31" s="74"/>
      <c r="B31" s="23" t="str">
        <f>'[1]Tous âges'!B31</f>
        <v xml:space="preserve">Roissy - Sud Picardie </v>
      </c>
      <c r="C31" s="24" t="str">
        <f>'[1]Tous âges'!C31</f>
        <v xml:space="preserve">Vernon - Gisors (NOR) (ICM= 99,3) </v>
      </c>
      <c r="D31" s="24" t="str">
        <f>'[1]Tous âges'!D31</f>
        <v xml:space="preserve">Sète (LRM) (ICM= 99,3) </v>
      </c>
      <c r="E31" s="25">
        <f>'[1]Tous âges'!E31</f>
        <v>7110</v>
      </c>
      <c r="F31" s="145">
        <f>'[1]Tous âges'!F31</f>
        <v>97</v>
      </c>
      <c r="G31" s="146">
        <f>'[1]Tous âges'!G31</f>
        <v>99.3</v>
      </c>
      <c r="H31" s="147" t="str">
        <f>'[1]Tous âges'!H31</f>
        <v xml:space="preserve">ns </v>
      </c>
      <c r="I31" s="145">
        <f>'[1]Tous âges'!I31</f>
        <v>101.6</v>
      </c>
      <c r="J31" s="147" t="str">
        <f>'[1]Tous âges'!J31</f>
        <v xml:space="preserve">147 sur 304 </v>
      </c>
      <c r="K31" s="27" t="str">
        <f>'[1]Tous âges'!K31</f>
        <v xml:space="preserve">Morvan (BFC) (ICM=103,8) </v>
      </c>
      <c r="L31" s="24" t="str">
        <f>'[1]Tous âges'!L31</f>
        <v xml:space="preserve">Guéret (ALP) (ICM=103,8) </v>
      </c>
      <c r="M31" s="25">
        <f>'[1]Tous âges'!M31</f>
        <v>5197</v>
      </c>
      <c r="N31" s="145">
        <f>'[1]Tous âges'!N31</f>
        <v>101</v>
      </c>
      <c r="O31" s="146">
        <f>'[1]Tous âges'!O31</f>
        <v>103.8</v>
      </c>
      <c r="P31" s="147" t="str">
        <f>'[1]Tous âges'!P31</f>
        <v xml:space="preserve">** </v>
      </c>
      <c r="Q31" s="145">
        <f>'[1]Tous âges'!Q31</f>
        <v>106.7</v>
      </c>
      <c r="R31" s="160" t="str">
        <f>'[1]Tous âges'!R31</f>
        <v xml:space="preserve">200 sur 304 </v>
      </c>
      <c r="S31" s="24" t="str">
        <f>'[1]Tous âges'!S31</f>
        <v xml:space="preserve">Saint-Lô (NOR) (ICM=100,9) </v>
      </c>
      <c r="T31" s="24" t="str">
        <f>'[1]Tous âges'!T31</f>
        <v xml:space="preserve">Aubenas (ARA) (ICM=101,2) </v>
      </c>
      <c r="U31" s="25">
        <f>'[1]Tous âges'!U31</f>
        <v>12307</v>
      </c>
      <c r="V31" s="26">
        <f>'[1]Tous âges'!V31</f>
        <v>99.3</v>
      </c>
      <c r="W31" s="169">
        <f>'[1]Tous âges'!W31</f>
        <v>101.1</v>
      </c>
      <c r="X31" s="147" t="str">
        <f>'[1]Tous âges'!X31</f>
        <v xml:space="preserve">ns </v>
      </c>
      <c r="Y31" s="145">
        <f>'[1]Tous âges'!Y31</f>
        <v>102.9</v>
      </c>
      <c r="Z31" s="170" t="str">
        <f>'[1]Tous âges'!Z31</f>
        <v xml:space="preserve">156 sur 304 </v>
      </c>
    </row>
    <row r="32" spans="1:26" ht="18" customHeight="1" x14ac:dyDescent="0.25">
      <c r="A32" s="74"/>
      <c r="B32" s="15" t="str">
        <f>'[1]Tous âges'!B32</f>
        <v xml:space="preserve">Roubaix - Tourcoing </v>
      </c>
      <c r="C32" s="16" t="str">
        <f>'[1]Tous âges'!C32</f>
        <v xml:space="preserve">Vallée de la Bresle - Vimeu (NPP et NOR) (ICM=121,3) </v>
      </c>
      <c r="D32" s="16" t="str">
        <f>'[1]Tous âges'!D32</f>
        <v xml:space="preserve">Abbeville (NPP) (ICM=122,9) </v>
      </c>
      <c r="E32" s="17">
        <f>'[1]Tous âges'!E32</f>
        <v>2196</v>
      </c>
      <c r="F32" s="18">
        <f>'[1]Tous âges'!F32</f>
        <v>117</v>
      </c>
      <c r="G32" s="144">
        <f>'[1]Tous âges'!G32</f>
        <v>122</v>
      </c>
      <c r="H32" s="19" t="str">
        <f>'[1]Tous âges'!H32</f>
        <v xml:space="preserve">*** </v>
      </c>
      <c r="I32" s="18">
        <f>'[1]Tous âges'!I32</f>
        <v>127.2</v>
      </c>
      <c r="J32" s="19" t="str">
        <f>'[1]Tous âges'!J32</f>
        <v xml:space="preserve">283 sur 304 </v>
      </c>
      <c r="K32" s="20" t="str">
        <f>'[1]Tous âges'!K32</f>
        <v xml:space="preserve">Thiérache (NPP) (ICM=118,2) </v>
      </c>
      <c r="L32" s="16" t="str">
        <f>'[1]Tous âges'!L32</f>
        <v xml:space="preserve">Vallée de la Bresle - Vimeu (NPP et NOR) (ICM=118,5) </v>
      </c>
      <c r="M32" s="17">
        <f>'[1]Tous âges'!M32</f>
        <v>1637</v>
      </c>
      <c r="N32" s="18">
        <f>'[1]Tous âges'!N32</f>
        <v>112.7</v>
      </c>
      <c r="O32" s="144">
        <f>'[1]Tous âges'!O32</f>
        <v>118.4</v>
      </c>
      <c r="P32" s="19" t="str">
        <f>'[1]Tous âges'!P32</f>
        <v xml:space="preserve">*** </v>
      </c>
      <c r="Q32" s="18">
        <f>'[1]Tous âges'!Q32</f>
        <v>124.3</v>
      </c>
      <c r="R32" s="21" t="str">
        <f>'[1]Tous âges'!R32</f>
        <v xml:space="preserve">295 sur 304 </v>
      </c>
      <c r="S32" s="16" t="str">
        <f>'[1]Tous âges'!S32</f>
        <v xml:space="preserve">Honfleur (NOR) (ICM=118,1) </v>
      </c>
      <c r="T32" s="16" t="str">
        <f>'[1]Tous âges'!T32</f>
        <v xml:space="preserve">Maubeuge (NPP) (ICM=118,8) </v>
      </c>
      <c r="U32" s="17">
        <f>'[1]Tous âges'!U32</f>
        <v>3833</v>
      </c>
      <c r="V32" s="18">
        <f>'[1]Tous âges'!V32</f>
        <v>114.8</v>
      </c>
      <c r="W32" s="168">
        <f>'[1]Tous âges'!W32</f>
        <v>118.5</v>
      </c>
      <c r="X32" s="19" t="str">
        <f>'[1]Tous âges'!X32</f>
        <v xml:space="preserve">*** </v>
      </c>
      <c r="Y32" s="18">
        <f>'[1]Tous âges'!Y32</f>
        <v>122.3</v>
      </c>
      <c r="Z32" s="22" t="str">
        <f>'[1]Tous âges'!Z32</f>
        <v xml:space="preserve">290 sur 304 </v>
      </c>
    </row>
    <row r="33" spans="1:37" ht="18" customHeight="1" x14ac:dyDescent="0.25">
      <c r="A33" s="74"/>
      <c r="B33" s="23" t="str">
        <f>'[1]Tous âges'!B33</f>
        <v xml:space="preserve">Saint-Omer </v>
      </c>
      <c r="C33" s="24" t="str">
        <f>'[1]Tous âges'!C33</f>
        <v xml:space="preserve">Dieppe - Caux maritime (NOR) (ICM=123,5) </v>
      </c>
      <c r="D33" s="24" t="str">
        <f>'[1]Tous âges'!D33</f>
        <v xml:space="preserve">Maubeuge (NPP) (ICM=124,4) </v>
      </c>
      <c r="E33" s="25">
        <f>'[1]Tous âges'!E33</f>
        <v>717</v>
      </c>
      <c r="F33" s="145">
        <f>'[1]Tous âges'!F33</f>
        <v>115</v>
      </c>
      <c r="G33" s="146">
        <f>'[1]Tous âges'!G33</f>
        <v>123.9</v>
      </c>
      <c r="H33" s="147" t="str">
        <f>'[1]Tous âges'!H33</f>
        <v xml:space="preserve">*** </v>
      </c>
      <c r="I33" s="145">
        <f>'[1]Tous âges'!I33</f>
        <v>133.30000000000001</v>
      </c>
      <c r="J33" s="147" t="str">
        <f>'[1]Tous âges'!J33</f>
        <v xml:space="preserve">289 sur 304 </v>
      </c>
      <c r="K33" s="27" t="str">
        <f>'[1]Tous âges'!K33</f>
        <v xml:space="preserve">Colmar (ACL) (ICM=102,1) </v>
      </c>
      <c r="L33" s="24" t="str">
        <f>'[1]Tous âges'!L33</f>
        <v xml:space="preserve">Chinon (CTR/VL) (ICM=102,3) </v>
      </c>
      <c r="M33" s="25">
        <f>'[1]Tous âges'!M33</f>
        <v>421</v>
      </c>
      <c r="N33" s="145">
        <f>'[1]Tous âges'!N33</f>
        <v>92.6</v>
      </c>
      <c r="O33" s="146">
        <f>'[1]Tous âges'!O33</f>
        <v>102.1</v>
      </c>
      <c r="P33" s="147" t="str">
        <f>'[1]Tous âges'!P33</f>
        <v xml:space="preserve">ns </v>
      </c>
      <c r="Q33" s="145">
        <f>'[1]Tous âges'!Q33</f>
        <v>112.3</v>
      </c>
      <c r="R33" s="160" t="str">
        <f>'[1]Tous âges'!R33</f>
        <v xml:space="preserve">180 sur 304 </v>
      </c>
      <c r="S33" s="24" t="str">
        <f>'[1]Tous âges'!S33</f>
        <v xml:space="preserve">Amiens (NPP) (ICM=114,2) </v>
      </c>
      <c r="T33" s="24" t="str">
        <f>'[1]Tous âges'!T33</f>
        <v xml:space="preserve">Vierzon (CTR/VL) (ICM=114,4) </v>
      </c>
      <c r="U33" s="25">
        <f>'[1]Tous âges'!U33</f>
        <v>1138</v>
      </c>
      <c r="V33" s="26">
        <f>'[1]Tous âges'!V33</f>
        <v>107.7</v>
      </c>
      <c r="W33" s="169">
        <f>'[1]Tous âges'!W33</f>
        <v>114.3</v>
      </c>
      <c r="X33" s="147" t="str">
        <f>'[1]Tous âges'!X33</f>
        <v xml:space="preserve">*** </v>
      </c>
      <c r="Y33" s="145">
        <f>'[1]Tous âges'!Y33</f>
        <v>121.1</v>
      </c>
      <c r="Z33" s="170" t="str">
        <f>'[1]Tous âges'!Z33</f>
        <v xml:space="preserve">273 sur 304 </v>
      </c>
    </row>
    <row r="34" spans="1:37" ht="18" customHeight="1" x14ac:dyDescent="0.25">
      <c r="A34" s="74"/>
      <c r="B34" s="15" t="str">
        <f>'[1]Tous âges'!B34</f>
        <v xml:space="preserve">Saint-Quentin </v>
      </c>
      <c r="C34" s="16" t="str">
        <f>'[1]Tous âges'!C34</f>
        <v xml:space="preserve">Honfleur (NOR) (ICM=124,7) </v>
      </c>
      <c r="D34" s="16" t="str">
        <f>'[1]Tous âges'!D34</f>
        <v xml:space="preserve">Morlaix (BRE) (ICM=126,9) </v>
      </c>
      <c r="E34" s="17">
        <f>'[1]Tous âges'!E34</f>
        <v>948</v>
      </c>
      <c r="F34" s="18">
        <f>'[1]Tous âges'!F34</f>
        <v>117.1</v>
      </c>
      <c r="G34" s="144">
        <f>'[1]Tous âges'!G34</f>
        <v>124.9</v>
      </c>
      <c r="H34" s="19" t="str">
        <f>'[1]Tous âges'!H34</f>
        <v xml:space="preserve">*** </v>
      </c>
      <c r="I34" s="18">
        <f>'[1]Tous âges'!I34</f>
        <v>133.1</v>
      </c>
      <c r="J34" s="19" t="str">
        <f>'[1]Tous âges'!J34</f>
        <v xml:space="preserve">293 sur 304 </v>
      </c>
      <c r="K34" s="20" t="str">
        <f>'[1]Tous âges'!K34</f>
        <v xml:space="preserve">Wissembourg (ACL) (ICM=111,6) </v>
      </c>
      <c r="L34" s="16" t="str">
        <f>'[1]Tous âges'!L34</f>
        <v xml:space="preserve">Reims (ACL) (ICM=111,7) </v>
      </c>
      <c r="M34" s="17">
        <f>'[1]Tous âges'!M34</f>
        <v>626</v>
      </c>
      <c r="N34" s="18">
        <f>'[1]Tous âges'!N34</f>
        <v>103.1</v>
      </c>
      <c r="O34" s="144">
        <f>'[1]Tous âges'!O34</f>
        <v>111.7</v>
      </c>
      <c r="P34" s="19" t="str">
        <f>'[1]Tous âges'!P34</f>
        <v xml:space="preserve">** </v>
      </c>
      <c r="Q34" s="18">
        <f>'[1]Tous âges'!Q34</f>
        <v>120.8</v>
      </c>
      <c r="R34" s="21" t="str">
        <f>'[1]Tous âges'!R34</f>
        <v xml:space="preserve">266 sur 304 </v>
      </c>
      <c r="S34" s="16" t="str">
        <f>'[1]Tous âges'!S34</f>
        <v xml:space="preserve">Thiérache (NPP) (ICM=118,0) </v>
      </c>
      <c r="T34" s="16" t="str">
        <f>'[1]Tous âges'!T34</f>
        <v xml:space="preserve">Lunéville (ACL) (ICM=118,1) </v>
      </c>
      <c r="U34" s="17">
        <f>'[1]Tous âges'!U34</f>
        <v>1574</v>
      </c>
      <c r="V34" s="18">
        <f>'[1]Tous âges'!V34</f>
        <v>112.3</v>
      </c>
      <c r="W34" s="168">
        <f>'[1]Tous âges'!W34</f>
        <v>118.1</v>
      </c>
      <c r="X34" s="19" t="str">
        <f>'[1]Tous âges'!X34</f>
        <v xml:space="preserve">*** </v>
      </c>
      <c r="Y34" s="18">
        <f>'[1]Tous âges'!Y34</f>
        <v>124.1</v>
      </c>
      <c r="Z34" s="22" t="str">
        <f>'[1]Tous âges'!Z34</f>
        <v xml:space="preserve">287 sur 304 </v>
      </c>
    </row>
    <row r="35" spans="1:37" ht="18" customHeight="1" x14ac:dyDescent="0.25">
      <c r="A35" s="74"/>
      <c r="B35" s="23" t="str">
        <f>'[1]Tous âges'!B35</f>
        <v xml:space="preserve">Soissons </v>
      </c>
      <c r="C35" s="24" t="str">
        <f>'[1]Tous âges'!C35</f>
        <v xml:space="preserve">Saint-Malo (BRE) (ICM=109,7) </v>
      </c>
      <c r="D35" s="24" t="str">
        <f>'[1]Tous âges'!D35</f>
        <v xml:space="preserve">Rochefort (ALP) (ICM=109,8) </v>
      </c>
      <c r="E35" s="25">
        <f>'[1]Tous âges'!E35</f>
        <v>589</v>
      </c>
      <c r="F35" s="145">
        <f>'[1]Tous âges'!F35</f>
        <v>101</v>
      </c>
      <c r="G35" s="146">
        <f>'[1]Tous âges'!G35</f>
        <v>109.7</v>
      </c>
      <c r="H35" s="147" t="str">
        <f>'[1]Tous âges'!H35</f>
        <v xml:space="preserve">* </v>
      </c>
      <c r="I35" s="145">
        <f>'[1]Tous âges'!I35</f>
        <v>118.9</v>
      </c>
      <c r="J35" s="147" t="str">
        <f>'[1]Tous âges'!J35</f>
        <v xml:space="preserve">234 sur 304 </v>
      </c>
      <c r="K35" s="27" t="str">
        <f>'[1]Tous âges'!K35</f>
        <v xml:space="preserve">Épernay (ACL) (ICM=103,4) </v>
      </c>
      <c r="L35" s="24" t="str">
        <f>'[1]Tous âges'!L35</f>
        <v xml:space="preserve">Cergy (IDF) (ICM=103,5) </v>
      </c>
      <c r="M35" s="25">
        <f>'[1]Tous âges'!M35</f>
        <v>393</v>
      </c>
      <c r="N35" s="145">
        <f>'[1]Tous âges'!N35</f>
        <v>93.5</v>
      </c>
      <c r="O35" s="146">
        <f>'[1]Tous âges'!O35</f>
        <v>103.4</v>
      </c>
      <c r="P35" s="147" t="str">
        <f>'[1]Tous âges'!P35</f>
        <v xml:space="preserve">ns </v>
      </c>
      <c r="Q35" s="145">
        <f>'[1]Tous âges'!Q35</f>
        <v>114.2</v>
      </c>
      <c r="R35" s="160" t="str">
        <f>'[1]Tous âges'!R35</f>
        <v xml:space="preserve">196 sur 304 </v>
      </c>
      <c r="S35" s="24" t="str">
        <f>'[1]Tous âges'!S35</f>
        <v xml:space="preserve">Dax (ALP) (ICM=106,4) </v>
      </c>
      <c r="T35" s="24" t="str">
        <f>'[1]Tous âges'!T35</f>
        <v xml:space="preserve">Challans (PLO) (ICM=107,0) </v>
      </c>
      <c r="U35" s="25">
        <f>'[1]Tous âges'!U35</f>
        <v>982</v>
      </c>
      <c r="V35" s="26">
        <f>'[1]Tous âges'!V35</f>
        <v>100.4</v>
      </c>
      <c r="W35" s="169">
        <f>'[1]Tous âges'!W35</f>
        <v>107</v>
      </c>
      <c r="X35" s="147" t="str">
        <f>'[1]Tous âges'!X35</f>
        <v xml:space="preserve">* </v>
      </c>
      <c r="Y35" s="145">
        <f>'[1]Tous âges'!Y35</f>
        <v>113.9</v>
      </c>
      <c r="Z35" s="170" t="str">
        <f>'[1]Tous âges'!Z35</f>
        <v xml:space="preserve">222 sur 304 </v>
      </c>
    </row>
    <row r="36" spans="1:37" ht="18" customHeight="1" x14ac:dyDescent="0.25">
      <c r="A36" s="74"/>
      <c r="B36" s="15" t="str">
        <f>'[1]Tous âges'!B36</f>
        <v xml:space="preserve">Tergnier </v>
      </c>
      <c r="C36" s="16" t="str">
        <f>'[1]Tous âges'!C36</f>
        <v xml:space="preserve">Vitry-le-François - Saint-Dizier (ACL) (ICM=123,1) </v>
      </c>
      <c r="D36" s="16" t="str">
        <f>'[1]Tous âges'!D36</f>
        <v xml:space="preserve">Calais (NPP) (ICM=123,5) </v>
      </c>
      <c r="E36" s="17">
        <f>'[1]Tous âges'!E36</f>
        <v>392</v>
      </c>
      <c r="F36" s="18">
        <f>'[1]Tous âges'!F36</f>
        <v>111.2</v>
      </c>
      <c r="G36" s="144">
        <f>'[1]Tous âges'!G36</f>
        <v>123.1</v>
      </c>
      <c r="H36" s="19" t="str">
        <f>'[1]Tous âges'!H36</f>
        <v xml:space="preserve">*** </v>
      </c>
      <c r="I36" s="18">
        <f>'[1]Tous âges'!I36</f>
        <v>135.9</v>
      </c>
      <c r="J36" s="19" t="str">
        <f>'[1]Tous âges'!J36</f>
        <v xml:space="preserve">286 sur 304 </v>
      </c>
      <c r="K36" s="20" t="str">
        <f>'[1]Tous âges'!K36</f>
        <v xml:space="preserve">Boulogne-sur-mer (NPP) (ICM=119,1) </v>
      </c>
      <c r="L36" s="16" t="str">
        <f>'[1]Tous âges'!L36</f>
        <v xml:space="preserve">Corte (COR) (ICM=121,3) </v>
      </c>
      <c r="M36" s="17">
        <f>'[1]Tous âges'!M36</f>
        <v>283</v>
      </c>
      <c r="N36" s="18">
        <f>'[1]Tous âges'!N36</f>
        <v>106.5</v>
      </c>
      <c r="O36" s="144">
        <f>'[1]Tous âges'!O36</f>
        <v>120.1</v>
      </c>
      <c r="P36" s="19" t="str">
        <f>'[1]Tous âges'!P36</f>
        <v xml:space="preserve">** </v>
      </c>
      <c r="Q36" s="18">
        <f>'[1]Tous âges'!Q36</f>
        <v>134.9</v>
      </c>
      <c r="R36" s="21" t="str">
        <f>'[1]Tous âges'!R36</f>
        <v xml:space="preserve">298 sur 304 </v>
      </c>
      <c r="S36" s="16" t="str">
        <f>'[1]Tous âges'!S36</f>
        <v xml:space="preserve">Vallée de la Bresle - Vimeu (NPP et NOR) (ICM=120,6) </v>
      </c>
      <c r="T36" s="16" t="str">
        <f>'[1]Tous âges'!T36</f>
        <v xml:space="preserve">Péronne (NPP) (ICM=122,3) </v>
      </c>
      <c r="U36" s="17">
        <f>'[1]Tous âges'!U36</f>
        <v>675</v>
      </c>
      <c r="V36" s="18">
        <f>'[1]Tous âges'!V36</f>
        <v>112</v>
      </c>
      <c r="W36" s="168">
        <f>'[1]Tous âges'!W36</f>
        <v>120.9</v>
      </c>
      <c r="X36" s="19" t="str">
        <f>'[1]Tous âges'!X36</f>
        <v xml:space="preserve">*** </v>
      </c>
      <c r="Y36" s="18">
        <f>'[1]Tous âges'!Y36</f>
        <v>130.4</v>
      </c>
      <c r="Z36" s="22" t="str">
        <f>'[1]Tous âges'!Z36</f>
        <v xml:space="preserve">294 sur 304 </v>
      </c>
    </row>
    <row r="37" spans="1:37" ht="18" customHeight="1" x14ac:dyDescent="0.25">
      <c r="A37" s="74"/>
      <c r="B37" s="23" t="str">
        <f>'[1]Tous âges'!B37</f>
        <v xml:space="preserve">Thiérache </v>
      </c>
      <c r="C37" s="24" t="str">
        <f>'[1]Tous âges'!C37</f>
        <v xml:space="preserve">Brest (BRE) (ICM=118,1) </v>
      </c>
      <c r="D37" s="24" t="str">
        <f>'[1]Tous âges'!D37</f>
        <v xml:space="preserve">Châteaudun (CTR/VL) (ICM=118,7) </v>
      </c>
      <c r="E37" s="25">
        <f>'[1]Tous âges'!E37</f>
        <v>428</v>
      </c>
      <c r="F37" s="145">
        <f>'[1]Tous âges'!F37</f>
        <v>107.5</v>
      </c>
      <c r="G37" s="146">
        <f>'[1]Tous âges'!G37</f>
        <v>118.5</v>
      </c>
      <c r="H37" s="147" t="str">
        <f>'[1]Tous âges'!H37</f>
        <v xml:space="preserve">*** </v>
      </c>
      <c r="I37" s="145">
        <f>'[1]Tous âges'!I37</f>
        <v>130.19999999999999</v>
      </c>
      <c r="J37" s="147" t="str">
        <f>'[1]Tous âges'!J37</f>
        <v xml:space="preserve">275 sur 304 </v>
      </c>
      <c r="K37" s="27" t="str">
        <f>'[1]Tous âges'!K37</f>
        <v xml:space="preserve">Valenciennes (NPP) (ICM=117,7) </v>
      </c>
      <c r="L37" s="24" t="str">
        <f>'[1]Tous âges'!L37</f>
        <v xml:space="preserve">Roubaix - Tourcoing (NPP) (ICM=118,4) </v>
      </c>
      <c r="M37" s="25">
        <f>'[1]Tous âges'!M37</f>
        <v>308</v>
      </c>
      <c r="N37" s="145">
        <f>'[1]Tous âges'!N37</f>
        <v>105.4</v>
      </c>
      <c r="O37" s="146">
        <f>'[1]Tous âges'!O37</f>
        <v>118.2</v>
      </c>
      <c r="P37" s="147" t="str">
        <f>'[1]Tous âges'!P37</f>
        <v xml:space="preserve">** </v>
      </c>
      <c r="Q37" s="145">
        <f>'[1]Tous âges'!Q37</f>
        <v>132.19999999999999</v>
      </c>
      <c r="R37" s="160" t="str">
        <f>'[1]Tous âges'!R37</f>
        <v xml:space="preserve">294 sur 304 </v>
      </c>
      <c r="S37" s="24" t="str">
        <f>'[1]Tous âges'!S37</f>
        <v xml:space="preserve">Saint-Amand-Montrond (CTR/VL) (ICM=117,8) </v>
      </c>
      <c r="T37" s="24" t="str">
        <f>'[1]Tous âges'!T37</f>
        <v xml:space="preserve">Saint-Quentin (NPP) (ICM=118,1) </v>
      </c>
      <c r="U37" s="25">
        <f>'[1]Tous âges'!U37</f>
        <v>736</v>
      </c>
      <c r="V37" s="26">
        <f>'[1]Tous âges'!V37</f>
        <v>109.7</v>
      </c>
      <c r="W37" s="169">
        <f>'[1]Tous âges'!W37</f>
        <v>118</v>
      </c>
      <c r="X37" s="147" t="str">
        <f>'[1]Tous âges'!X37</f>
        <v xml:space="preserve">*** </v>
      </c>
      <c r="Y37" s="145">
        <f>'[1]Tous âges'!Y37</f>
        <v>126.9</v>
      </c>
      <c r="Z37" s="170" t="str">
        <f>'[1]Tous âges'!Z37</f>
        <v xml:space="preserve">286 sur 304 </v>
      </c>
    </row>
    <row r="38" spans="1:37" ht="18" customHeight="1" x14ac:dyDescent="0.25">
      <c r="A38" s="74"/>
      <c r="B38" s="44" t="str">
        <f>'[1]Tous âges'!B38</f>
        <v xml:space="preserve">Valenciennes </v>
      </c>
      <c r="C38" s="45" t="str">
        <f>'[1]Tous âges'!C38</f>
        <v xml:space="preserve">Boulogne-sur-mer (NPP) (ICM=137,5) </v>
      </c>
      <c r="D38" s="45" t="str">
        <f>'[1]Tous âges'!D38</f>
        <v xml:space="preserve">Béthune - Bruay (NPP) (ICM=144,3) </v>
      </c>
      <c r="E38" s="46">
        <f>'[1]Tous âges'!E38</f>
        <v>2268</v>
      </c>
      <c r="F38" s="47">
        <f>'[1]Tous âges'!F38</f>
        <v>133.80000000000001</v>
      </c>
      <c r="G38" s="152">
        <f>'[1]Tous âges'!G38</f>
        <v>139.5</v>
      </c>
      <c r="H38" s="48" t="str">
        <f>'[1]Tous âges'!H38</f>
        <v xml:space="preserve">*** </v>
      </c>
      <c r="I38" s="47">
        <f>'[1]Tous âges'!I38</f>
        <v>145.30000000000001</v>
      </c>
      <c r="J38" s="48" t="str">
        <f>'[1]Tous âges'!J38</f>
        <v xml:space="preserve">302 sur 304 </v>
      </c>
      <c r="K38" s="49" t="str">
        <f>'[1]Tous âges'!K38</f>
        <v xml:space="preserve">Béthune - Bruay (NPP) (ICM=117,1) </v>
      </c>
      <c r="L38" s="45" t="str">
        <f>'[1]Tous âges'!L38</f>
        <v xml:space="preserve">Thiérache (NPP) (ICM=118,2) </v>
      </c>
      <c r="M38" s="46">
        <f>'[1]Tous âges'!M38</f>
        <v>1536</v>
      </c>
      <c r="N38" s="47">
        <f>'[1]Tous âges'!N38</f>
        <v>111.9</v>
      </c>
      <c r="O38" s="152">
        <f>'[1]Tous âges'!O38</f>
        <v>117.7</v>
      </c>
      <c r="P38" s="48" t="str">
        <f>'[1]Tous âges'!P38</f>
        <v xml:space="preserve">*** </v>
      </c>
      <c r="Q38" s="47">
        <f>'[1]Tous âges'!Q38</f>
        <v>123.8</v>
      </c>
      <c r="R38" s="50" t="str">
        <f>'[1]Tous âges'!R38</f>
        <v xml:space="preserve">293 sur 304 </v>
      </c>
      <c r="S38" s="45" t="str">
        <f>'[1]Tous âges'!S38</f>
        <v xml:space="preserve">Cosne - Clamecy (BFC et CTR/VL) (ICM=126,4) </v>
      </c>
      <c r="T38" s="45" t="str">
        <f>'[1]Tous âges'!T38</f>
        <v xml:space="preserve">Boulogne-sur-mer (NPP) (ICM=126,8) </v>
      </c>
      <c r="U38" s="46">
        <f>'[1]Tous âges'!U38</f>
        <v>3804</v>
      </c>
      <c r="V38" s="47">
        <f>'[1]Tous âges'!V38</f>
        <v>122.7</v>
      </c>
      <c r="W38" s="174">
        <f>'[1]Tous âges'!W38</f>
        <v>126.6</v>
      </c>
      <c r="X38" s="48" t="str">
        <f>'[1]Tous âges'!X38</f>
        <v xml:space="preserve">*** </v>
      </c>
      <c r="Y38" s="47">
        <f>'[1]Tous âges'!Y38</f>
        <v>130.69999999999999</v>
      </c>
      <c r="Z38" s="51" t="str">
        <f>'[1]Tous âges'!Z38</f>
        <v xml:space="preserve">300 sur 304 </v>
      </c>
    </row>
    <row r="39" spans="1:37" ht="18" customHeight="1" x14ac:dyDescent="0.25">
      <c r="A39" s="75"/>
      <c r="B39" s="52" t="str">
        <f>'[1]Tous âges'!B39</f>
        <v xml:space="preserve">Vallée de la Bresle - Vimeu </v>
      </c>
      <c r="C39" s="53" t="str">
        <f>'[1]Tous âges'!C39</f>
        <v xml:space="preserve">Le Havre (NOR) (ICM=120,4) </v>
      </c>
      <c r="D39" s="53" t="str">
        <f>'[1]Tous âges'!D39</f>
        <v xml:space="preserve">Roubaix - Tourcoing (NPP) (ICM=122,0) </v>
      </c>
      <c r="E39" s="54">
        <f>'[1]Tous âges'!E39</f>
        <v>796</v>
      </c>
      <c r="F39" s="153">
        <f>'[1]Tous âges'!F39</f>
        <v>113</v>
      </c>
      <c r="G39" s="154">
        <f>'[1]Tous âges'!G39</f>
        <v>121.3</v>
      </c>
      <c r="H39" s="155" t="str">
        <f>'[1]Tous âges'!H39</f>
        <v xml:space="preserve">*** </v>
      </c>
      <c r="I39" s="153">
        <f>'[1]Tous âges'!I39</f>
        <v>130.1</v>
      </c>
      <c r="J39" s="155" t="str">
        <f>'[1]Tous âges'!J39</f>
        <v xml:space="preserve">282 sur 304 </v>
      </c>
      <c r="K39" s="56" t="str">
        <f>'[1]Tous âges'!K39</f>
        <v xml:space="preserve">Roubaix - Tourcoing (NPP) (ICM=118,4) </v>
      </c>
      <c r="L39" s="53" t="str">
        <f>'[1]Tous âges'!L39</f>
        <v xml:space="preserve">Boulogne-sur-mer (NPP) (ICM=119,1) </v>
      </c>
      <c r="M39" s="54">
        <f>'[1]Tous âges'!M39</f>
        <v>535</v>
      </c>
      <c r="N39" s="153">
        <f>'[1]Tous âges'!N39</f>
        <v>108.7</v>
      </c>
      <c r="O39" s="154">
        <f>'[1]Tous âges'!O39</f>
        <v>118.5</v>
      </c>
      <c r="P39" s="155" t="str">
        <f>'[1]Tous âges'!P39</f>
        <v xml:space="preserve">*** </v>
      </c>
      <c r="Q39" s="153">
        <f>'[1]Tous âges'!Q39</f>
        <v>129</v>
      </c>
      <c r="R39" s="162" t="str">
        <f>'[1]Tous âges'!R39</f>
        <v xml:space="preserve">296 sur 304 </v>
      </c>
      <c r="S39" s="53" t="str">
        <f>'[1]Tous âges'!S39</f>
        <v xml:space="preserve">Calais (NPP) (ICM=119,2) </v>
      </c>
      <c r="T39" s="53" t="str">
        <f>'[1]Tous âges'!T39</f>
        <v xml:space="preserve">Tergnier (NPP) (ICM=120,9) </v>
      </c>
      <c r="U39" s="54">
        <f>'[1]Tous âges'!U39</f>
        <v>1331</v>
      </c>
      <c r="V39" s="55">
        <f>'[1]Tous âges'!V39</f>
        <v>114.2</v>
      </c>
      <c r="W39" s="175">
        <f>'[1]Tous âges'!W39</f>
        <v>120.6</v>
      </c>
      <c r="X39" s="155" t="str">
        <f>'[1]Tous âges'!X39</f>
        <v xml:space="preserve">*** </v>
      </c>
      <c r="Y39" s="153">
        <f>'[1]Tous âges'!Y39</f>
        <v>127.3</v>
      </c>
      <c r="Z39" s="176" t="str">
        <f>'[1]Tous âges'!Z39</f>
        <v xml:space="preserve">293 sur 304 </v>
      </c>
    </row>
    <row r="41" spans="1:37" ht="15.75" thickBot="1" x14ac:dyDescent="0.3"/>
    <row r="42" spans="1:37" s="126" customFormat="1" ht="33.950000000000003" customHeight="1" x14ac:dyDescent="0.25">
      <c r="A42" s="128" t="s">
        <v>936</v>
      </c>
      <c r="B42" s="129"/>
      <c r="C42" s="67" t="s">
        <v>269</v>
      </c>
      <c r="D42" s="67"/>
      <c r="E42" s="67"/>
      <c r="F42" s="67"/>
      <c r="G42" s="67"/>
      <c r="H42" s="67"/>
      <c r="I42" s="67"/>
      <c r="J42" s="68"/>
      <c r="K42" s="70" t="s">
        <v>270</v>
      </c>
      <c r="L42" s="67"/>
      <c r="M42" s="67"/>
      <c r="N42" s="67"/>
      <c r="O42" s="67"/>
      <c r="P42" s="67"/>
      <c r="Q42" s="67"/>
      <c r="R42" s="71"/>
      <c r="S42" s="78" t="s">
        <v>271</v>
      </c>
      <c r="T42" s="67"/>
      <c r="U42" s="67"/>
      <c r="V42" s="67"/>
      <c r="W42" s="67"/>
      <c r="X42" s="67"/>
      <c r="Y42" s="67"/>
      <c r="Z42" s="79"/>
      <c r="AA42" s="130"/>
      <c r="AB42" s="130"/>
      <c r="AC42" s="130"/>
      <c r="AD42" s="130"/>
      <c r="AE42" s="130"/>
      <c r="AF42" s="130"/>
      <c r="AG42" s="130"/>
      <c r="AH42" s="130"/>
      <c r="AI42" s="130"/>
      <c r="AJ42" s="130"/>
      <c r="AK42" s="130"/>
    </row>
    <row r="43" spans="1:37" s="126" customFormat="1" ht="18.75" customHeight="1" x14ac:dyDescent="0.25">
      <c r="A43" s="82" t="s">
        <v>464</v>
      </c>
      <c r="B43" s="84"/>
      <c r="C43" s="58"/>
      <c r="D43" s="58"/>
      <c r="E43" s="58"/>
      <c r="F43" s="58"/>
      <c r="G43" s="58"/>
      <c r="H43" s="58"/>
      <c r="I43" s="58"/>
      <c r="J43" s="69"/>
      <c r="K43" s="60"/>
      <c r="L43" s="58"/>
      <c r="M43" s="58"/>
      <c r="N43" s="58"/>
      <c r="O43" s="58"/>
      <c r="P43" s="58"/>
      <c r="Q43" s="58"/>
      <c r="R43" s="66"/>
      <c r="S43" s="77"/>
      <c r="T43" s="58"/>
      <c r="U43" s="58"/>
      <c r="V43" s="58"/>
      <c r="W43" s="58"/>
      <c r="X43" s="58"/>
      <c r="Y43" s="58"/>
      <c r="Z43" s="80"/>
      <c r="AA43" s="131"/>
      <c r="AB43" s="131"/>
      <c r="AC43" s="131"/>
      <c r="AD43" s="131"/>
      <c r="AE43" s="131"/>
      <c r="AF43" s="131"/>
      <c r="AG43" s="131"/>
      <c r="AH43" s="131"/>
      <c r="AI43" s="132"/>
      <c r="AJ43" s="132"/>
      <c r="AK43" s="132"/>
    </row>
    <row r="44" spans="1:37" s="123" customFormat="1" ht="27" customHeight="1" x14ac:dyDescent="0.2">
      <c r="A44" s="87" t="s">
        <v>3</v>
      </c>
      <c r="B44" s="58" t="s">
        <v>4</v>
      </c>
      <c r="C44" s="139" t="s">
        <v>5</v>
      </c>
      <c r="D44" s="139" t="s">
        <v>6</v>
      </c>
      <c r="E44" s="58" t="s">
        <v>7</v>
      </c>
      <c r="F44" s="59" t="s">
        <v>8</v>
      </c>
      <c r="G44" s="59"/>
      <c r="H44" s="59"/>
      <c r="I44" s="59"/>
      <c r="J44" s="83"/>
      <c r="K44" s="177" t="s">
        <v>5</v>
      </c>
      <c r="L44" s="139" t="s">
        <v>6</v>
      </c>
      <c r="M44" s="58" t="s">
        <v>7</v>
      </c>
      <c r="N44" s="59" t="s">
        <v>8</v>
      </c>
      <c r="O44" s="59"/>
      <c r="P44" s="59"/>
      <c r="Q44" s="59"/>
      <c r="R44" s="81"/>
      <c r="S44" s="164" t="s">
        <v>5</v>
      </c>
      <c r="T44" s="139" t="s">
        <v>6</v>
      </c>
      <c r="U44" s="58" t="s">
        <v>7</v>
      </c>
      <c r="V44" s="58" t="s">
        <v>2261</v>
      </c>
      <c r="W44" s="58"/>
      <c r="X44" s="58"/>
      <c r="Y44" s="58"/>
      <c r="Z44" s="80"/>
      <c r="AA44" s="133"/>
      <c r="AB44" s="133"/>
      <c r="AC44" s="133"/>
      <c r="AD44" s="133"/>
      <c r="AE44" s="133"/>
      <c r="AF44" s="133"/>
      <c r="AG44" s="133"/>
      <c r="AH44" s="133"/>
      <c r="AI44" s="134"/>
      <c r="AJ44" s="134"/>
      <c r="AK44" s="134"/>
    </row>
    <row r="45" spans="1:37" s="123" customFormat="1" ht="15" customHeight="1" x14ac:dyDescent="0.2">
      <c r="A45" s="88"/>
      <c r="B45" s="58"/>
      <c r="C45" s="139"/>
      <c r="D45" s="139"/>
      <c r="E45" s="58"/>
      <c r="F45" s="59" t="s">
        <v>9</v>
      </c>
      <c r="G45" s="59" t="s">
        <v>10</v>
      </c>
      <c r="H45" s="59"/>
      <c r="I45" s="59" t="s">
        <v>11</v>
      </c>
      <c r="J45" s="83" t="s">
        <v>12</v>
      </c>
      <c r="K45" s="177"/>
      <c r="L45" s="139"/>
      <c r="M45" s="58"/>
      <c r="N45" s="59" t="s">
        <v>9</v>
      </c>
      <c r="O45" s="59" t="s">
        <v>10</v>
      </c>
      <c r="P45" s="59"/>
      <c r="Q45" s="59" t="s">
        <v>11</v>
      </c>
      <c r="R45" s="81" t="s">
        <v>12</v>
      </c>
      <c r="S45" s="164"/>
      <c r="T45" s="139"/>
      <c r="U45" s="58"/>
      <c r="V45" s="58" t="s">
        <v>9</v>
      </c>
      <c r="W45" s="59" t="s">
        <v>10</v>
      </c>
      <c r="X45" s="59"/>
      <c r="Y45" s="59" t="s">
        <v>11</v>
      </c>
      <c r="Z45" s="72" t="s">
        <v>12</v>
      </c>
      <c r="AA45" s="133"/>
      <c r="AB45" s="133"/>
      <c r="AC45" s="133"/>
      <c r="AD45" s="133"/>
      <c r="AE45" s="133"/>
      <c r="AF45" s="133"/>
      <c r="AG45" s="133"/>
      <c r="AH45" s="133"/>
      <c r="AI45" s="134"/>
      <c r="AJ45" s="134"/>
      <c r="AK45" s="134"/>
    </row>
    <row r="46" spans="1:37" s="123" customFormat="1" ht="15" customHeight="1" x14ac:dyDescent="0.2">
      <c r="A46" s="89"/>
      <c r="B46" s="58"/>
      <c r="C46" s="139"/>
      <c r="D46" s="139"/>
      <c r="E46" s="58"/>
      <c r="F46" s="59"/>
      <c r="G46" s="59"/>
      <c r="H46" s="59"/>
      <c r="I46" s="59"/>
      <c r="J46" s="83"/>
      <c r="K46" s="177"/>
      <c r="L46" s="139"/>
      <c r="M46" s="58"/>
      <c r="N46" s="59"/>
      <c r="O46" s="59"/>
      <c r="P46" s="59"/>
      <c r="Q46" s="59"/>
      <c r="R46" s="81"/>
      <c r="S46" s="164"/>
      <c r="T46" s="139"/>
      <c r="U46" s="58"/>
      <c r="V46" s="58"/>
      <c r="W46" s="59"/>
      <c r="X46" s="59"/>
      <c r="Y46" s="59"/>
      <c r="Z46" s="72"/>
      <c r="AA46" s="133"/>
      <c r="AB46" s="133"/>
      <c r="AC46" s="133"/>
      <c r="AD46" s="133"/>
      <c r="AE46" s="133"/>
      <c r="AF46" s="133"/>
      <c r="AG46" s="135"/>
      <c r="AH46" s="135"/>
      <c r="AI46" s="135"/>
      <c r="AJ46" s="135"/>
      <c r="AK46" s="135"/>
    </row>
    <row r="47" spans="1:37" ht="18" customHeight="1" x14ac:dyDescent="0.25">
      <c r="A47" s="3" t="s">
        <v>13</v>
      </c>
      <c r="B47" s="4" t="s">
        <v>14</v>
      </c>
      <c r="C47" s="5" t="s">
        <v>941</v>
      </c>
      <c r="D47" s="5" t="s">
        <v>942</v>
      </c>
      <c r="E47" s="6">
        <v>13471</v>
      </c>
      <c r="F47" s="7">
        <v>131.19999999999999</v>
      </c>
      <c r="G47" s="141">
        <v>133.4</v>
      </c>
      <c r="H47" s="142" t="s">
        <v>17</v>
      </c>
      <c r="I47" s="7">
        <v>135.69999999999999</v>
      </c>
      <c r="J47" s="8" t="s">
        <v>18</v>
      </c>
      <c r="K47" s="9" t="s">
        <v>943</v>
      </c>
      <c r="L47" s="5" t="s">
        <v>944</v>
      </c>
      <c r="M47" s="6">
        <v>7191</v>
      </c>
      <c r="N47" s="7">
        <v>114.3</v>
      </c>
      <c r="O47" s="141">
        <v>117</v>
      </c>
      <c r="P47" s="142" t="s">
        <v>17</v>
      </c>
      <c r="Q47" s="7">
        <v>119.7</v>
      </c>
      <c r="R47" s="10" t="s">
        <v>18</v>
      </c>
      <c r="S47" s="11" t="s">
        <v>945</v>
      </c>
      <c r="T47" s="5" t="s">
        <v>16</v>
      </c>
      <c r="U47" s="6">
        <v>20662</v>
      </c>
      <c r="V47" s="7">
        <v>125.5</v>
      </c>
      <c r="W47" s="166">
        <v>127.2</v>
      </c>
      <c r="X47" s="142" t="s">
        <v>17</v>
      </c>
      <c r="Y47" s="7">
        <v>128.9</v>
      </c>
      <c r="Z47" s="12" t="s">
        <v>18</v>
      </c>
      <c r="AA47" s="91"/>
      <c r="AB47" s="91"/>
      <c r="AC47" s="91"/>
      <c r="AD47" s="91"/>
      <c r="AE47" s="91"/>
      <c r="AF47" s="91"/>
      <c r="AG47" s="13"/>
      <c r="AH47" s="13"/>
      <c r="AI47" s="13"/>
      <c r="AJ47" s="13"/>
      <c r="AK47" s="13"/>
    </row>
    <row r="48" spans="1:37" ht="18" customHeight="1" x14ac:dyDescent="0.25">
      <c r="A48" s="73" t="s">
        <v>24</v>
      </c>
      <c r="B48" s="35" t="s">
        <v>25</v>
      </c>
      <c r="C48" s="36" t="s">
        <v>58</v>
      </c>
      <c r="D48" s="36" t="s">
        <v>946</v>
      </c>
      <c r="E48" s="37">
        <v>1185</v>
      </c>
      <c r="F48" s="40">
        <v>113.5</v>
      </c>
      <c r="G48" s="143">
        <v>120.3</v>
      </c>
      <c r="H48" s="41" t="s">
        <v>17</v>
      </c>
      <c r="I48" s="40">
        <v>127.3</v>
      </c>
      <c r="J48" s="41" t="s">
        <v>47</v>
      </c>
      <c r="K48" s="39" t="s">
        <v>947</v>
      </c>
      <c r="L48" s="36" t="s">
        <v>948</v>
      </c>
      <c r="M48" s="37">
        <v>663</v>
      </c>
      <c r="N48" s="40">
        <v>106.3</v>
      </c>
      <c r="O48" s="143">
        <v>114.9</v>
      </c>
      <c r="P48" s="41" t="s">
        <v>17</v>
      </c>
      <c r="Q48" s="40">
        <v>124</v>
      </c>
      <c r="R48" s="42" t="s">
        <v>280</v>
      </c>
      <c r="S48" s="36" t="s">
        <v>949</v>
      </c>
      <c r="T48" s="36" t="s">
        <v>950</v>
      </c>
      <c r="U48" s="37">
        <v>1848</v>
      </c>
      <c r="V48" s="40">
        <v>113.5</v>
      </c>
      <c r="W48" s="167">
        <v>118.9</v>
      </c>
      <c r="X48" s="41" t="s">
        <v>17</v>
      </c>
      <c r="Y48" s="40">
        <v>124.5</v>
      </c>
      <c r="Z48" s="43" t="s">
        <v>280</v>
      </c>
      <c r="AA48" s="65"/>
      <c r="AB48" s="65"/>
      <c r="AC48" s="65"/>
      <c r="AD48" s="65"/>
      <c r="AE48" s="65"/>
      <c r="AF48" s="65"/>
      <c r="AG48" s="65"/>
      <c r="AH48" s="65"/>
      <c r="AI48" s="65"/>
      <c r="AJ48" s="13"/>
      <c r="AK48" s="13"/>
    </row>
    <row r="49" spans="1:37" ht="18" customHeight="1" x14ac:dyDescent="0.25">
      <c r="A49" s="74"/>
      <c r="B49" s="35" t="s">
        <v>34</v>
      </c>
      <c r="C49" s="36" t="s">
        <v>951</v>
      </c>
      <c r="D49" s="36" t="s">
        <v>952</v>
      </c>
      <c r="E49" s="37">
        <v>5741</v>
      </c>
      <c r="F49" s="40">
        <v>134.19999999999999</v>
      </c>
      <c r="G49" s="143">
        <v>137.69999999999999</v>
      </c>
      <c r="H49" s="41" t="s">
        <v>17</v>
      </c>
      <c r="I49" s="40">
        <v>141.30000000000001</v>
      </c>
      <c r="J49" s="41" t="s">
        <v>36</v>
      </c>
      <c r="K49" s="39" t="s">
        <v>953</v>
      </c>
      <c r="L49" s="36" t="s">
        <v>954</v>
      </c>
      <c r="M49" s="37">
        <v>2993</v>
      </c>
      <c r="N49" s="40">
        <v>110.9</v>
      </c>
      <c r="O49" s="143">
        <v>115</v>
      </c>
      <c r="P49" s="41" t="s">
        <v>17</v>
      </c>
      <c r="Q49" s="40">
        <v>119.2</v>
      </c>
      <c r="R49" s="42" t="s">
        <v>305</v>
      </c>
      <c r="S49" s="36" t="s">
        <v>955</v>
      </c>
      <c r="T49" s="36" t="s">
        <v>956</v>
      </c>
      <c r="U49" s="37">
        <v>8734</v>
      </c>
      <c r="V49" s="40">
        <v>125.9</v>
      </c>
      <c r="W49" s="167">
        <v>128.5</v>
      </c>
      <c r="X49" s="41" t="s">
        <v>17</v>
      </c>
      <c r="Y49" s="40">
        <v>131.30000000000001</v>
      </c>
      <c r="Z49" s="43" t="s">
        <v>36</v>
      </c>
      <c r="AA49" s="63"/>
      <c r="AB49" s="63"/>
      <c r="AC49" s="63"/>
      <c r="AD49" s="63"/>
      <c r="AE49" s="63"/>
      <c r="AF49" s="63"/>
      <c r="AG49" s="14"/>
      <c r="AH49" s="14"/>
      <c r="AI49" s="14"/>
      <c r="AJ49" s="13"/>
      <c r="AK49" s="13"/>
    </row>
    <row r="50" spans="1:37" ht="18" customHeight="1" x14ac:dyDescent="0.25">
      <c r="A50" s="74"/>
      <c r="B50" s="35" t="s">
        <v>41</v>
      </c>
      <c r="C50" s="36" t="s">
        <v>957</v>
      </c>
      <c r="D50" s="36" t="s">
        <v>958</v>
      </c>
      <c r="E50" s="37">
        <v>1447</v>
      </c>
      <c r="F50" s="40">
        <v>97.2</v>
      </c>
      <c r="G50" s="143">
        <v>102.4</v>
      </c>
      <c r="H50" s="41" t="s">
        <v>217</v>
      </c>
      <c r="I50" s="40">
        <v>107.8</v>
      </c>
      <c r="J50" s="41" t="s">
        <v>959</v>
      </c>
      <c r="K50" s="39" t="s">
        <v>960</v>
      </c>
      <c r="L50" s="36" t="s">
        <v>961</v>
      </c>
      <c r="M50" s="37">
        <v>911</v>
      </c>
      <c r="N50" s="40">
        <v>101.9</v>
      </c>
      <c r="O50" s="143">
        <v>108.9</v>
      </c>
      <c r="P50" s="41" t="s">
        <v>313</v>
      </c>
      <c r="Q50" s="40">
        <v>116.2</v>
      </c>
      <c r="R50" s="42" t="s">
        <v>962</v>
      </c>
      <c r="S50" s="36" t="s">
        <v>963</v>
      </c>
      <c r="T50" s="36" t="s">
        <v>964</v>
      </c>
      <c r="U50" s="37">
        <v>2358</v>
      </c>
      <c r="V50" s="40">
        <v>101.2</v>
      </c>
      <c r="W50" s="167">
        <v>105.4</v>
      </c>
      <c r="X50" s="41" t="s">
        <v>313</v>
      </c>
      <c r="Y50" s="40">
        <v>109.7</v>
      </c>
      <c r="Z50" s="43" t="s">
        <v>965</v>
      </c>
      <c r="AA50" s="65"/>
      <c r="AB50" s="65"/>
      <c r="AC50" s="65"/>
      <c r="AD50" s="65"/>
      <c r="AE50" s="65"/>
      <c r="AF50" s="65"/>
      <c r="AG50" s="65"/>
      <c r="AH50" s="65"/>
      <c r="AI50" s="13"/>
      <c r="AJ50" s="13"/>
      <c r="AK50" s="13"/>
    </row>
    <row r="51" spans="1:37" ht="18" customHeight="1" x14ac:dyDescent="0.25">
      <c r="A51" s="74"/>
      <c r="B51" s="35" t="s">
        <v>51</v>
      </c>
      <c r="C51" s="36" t="s">
        <v>966</v>
      </c>
      <c r="D51" s="36" t="s">
        <v>952</v>
      </c>
      <c r="E51" s="37">
        <v>3886</v>
      </c>
      <c r="F51" s="40">
        <v>148.30000000000001</v>
      </c>
      <c r="G51" s="143">
        <v>153.1</v>
      </c>
      <c r="H51" s="41" t="s">
        <v>17</v>
      </c>
      <c r="I51" s="40">
        <v>158</v>
      </c>
      <c r="J51" s="41" t="s">
        <v>53</v>
      </c>
      <c r="K51" s="39" t="s">
        <v>967</v>
      </c>
      <c r="L51" s="36" t="s">
        <v>968</v>
      </c>
      <c r="M51" s="37">
        <v>1919</v>
      </c>
      <c r="N51" s="40">
        <v>119.4</v>
      </c>
      <c r="O51" s="143">
        <v>124.9</v>
      </c>
      <c r="P51" s="41" t="s">
        <v>17</v>
      </c>
      <c r="Q51" s="40">
        <v>130.6</v>
      </c>
      <c r="R51" s="42" t="s">
        <v>53</v>
      </c>
      <c r="S51" s="36" t="s">
        <v>969</v>
      </c>
      <c r="T51" s="36" t="s">
        <v>956</v>
      </c>
      <c r="U51" s="37">
        <v>5805</v>
      </c>
      <c r="V51" s="40">
        <v>138.80000000000001</v>
      </c>
      <c r="W51" s="167">
        <v>142.5</v>
      </c>
      <c r="X51" s="41" t="s">
        <v>17</v>
      </c>
      <c r="Y51" s="40">
        <v>146.19999999999999</v>
      </c>
      <c r="Z51" s="43" t="s">
        <v>53</v>
      </c>
      <c r="AA51" s="63"/>
      <c r="AB51" s="63"/>
      <c r="AC51" s="63"/>
      <c r="AD51" s="63"/>
      <c r="AE51" s="63"/>
      <c r="AF51" s="63"/>
      <c r="AG51" s="13"/>
      <c r="AH51" s="13"/>
      <c r="AI51" s="13"/>
      <c r="AJ51" s="13"/>
      <c r="AK51" s="13"/>
    </row>
    <row r="52" spans="1:37" ht="18" customHeight="1" x14ac:dyDescent="0.25">
      <c r="A52" s="75"/>
      <c r="B52" s="35" t="s">
        <v>54</v>
      </c>
      <c r="C52" s="36" t="s">
        <v>970</v>
      </c>
      <c r="D52" s="36" t="s">
        <v>971</v>
      </c>
      <c r="E52" s="37">
        <v>1212</v>
      </c>
      <c r="F52" s="40">
        <v>115.3</v>
      </c>
      <c r="G52" s="143">
        <v>122</v>
      </c>
      <c r="H52" s="41" t="s">
        <v>17</v>
      </c>
      <c r="I52" s="40">
        <v>129.1</v>
      </c>
      <c r="J52" s="41" t="s">
        <v>280</v>
      </c>
      <c r="K52" s="39" t="s">
        <v>954</v>
      </c>
      <c r="L52" s="36" t="s">
        <v>972</v>
      </c>
      <c r="M52" s="37">
        <v>705</v>
      </c>
      <c r="N52" s="40">
        <v>110</v>
      </c>
      <c r="O52" s="143">
        <v>118.6</v>
      </c>
      <c r="P52" s="41" t="s">
        <v>17</v>
      </c>
      <c r="Q52" s="40">
        <v>127.7</v>
      </c>
      <c r="R52" s="42" t="s">
        <v>60</v>
      </c>
      <c r="S52" s="36" t="s">
        <v>950</v>
      </c>
      <c r="T52" s="36" t="s">
        <v>973</v>
      </c>
      <c r="U52" s="37">
        <v>1917</v>
      </c>
      <c r="V52" s="38">
        <v>115.6</v>
      </c>
      <c r="W52" s="167">
        <v>121</v>
      </c>
      <c r="X52" s="41" t="s">
        <v>17</v>
      </c>
      <c r="Y52" s="40">
        <v>126.5</v>
      </c>
      <c r="Z52" s="43" t="s">
        <v>56</v>
      </c>
      <c r="AA52" s="13"/>
      <c r="AB52" s="13"/>
      <c r="AC52" s="13"/>
      <c r="AD52" s="13"/>
      <c r="AE52" s="13"/>
      <c r="AF52" s="13"/>
      <c r="AG52" s="13"/>
      <c r="AH52" s="13"/>
      <c r="AI52" s="13"/>
      <c r="AJ52" s="13"/>
      <c r="AK52" s="13"/>
    </row>
    <row r="53" spans="1:37" ht="18" customHeight="1" x14ac:dyDescent="0.25">
      <c r="A53" s="90" t="s">
        <v>61</v>
      </c>
      <c r="B53" s="15" t="s">
        <v>62</v>
      </c>
      <c r="C53" s="16" t="s">
        <v>974</v>
      </c>
      <c r="D53" s="16" t="s">
        <v>975</v>
      </c>
      <c r="E53" s="17">
        <v>163</v>
      </c>
      <c r="F53" s="18">
        <v>108</v>
      </c>
      <c r="G53" s="144">
        <v>126.7</v>
      </c>
      <c r="H53" s="19" t="s">
        <v>68</v>
      </c>
      <c r="I53" s="18">
        <v>147.69999999999999</v>
      </c>
      <c r="J53" s="19" t="s">
        <v>264</v>
      </c>
      <c r="K53" s="20" t="s">
        <v>976</v>
      </c>
      <c r="L53" s="16" t="s">
        <v>977</v>
      </c>
      <c r="M53" s="17">
        <v>72</v>
      </c>
      <c r="N53" s="18">
        <v>72.8</v>
      </c>
      <c r="O53" s="144">
        <v>93.1</v>
      </c>
      <c r="P53" s="19" t="s">
        <v>217</v>
      </c>
      <c r="Q53" s="18">
        <v>117.2</v>
      </c>
      <c r="R53" s="21" t="s">
        <v>978</v>
      </c>
      <c r="S53" s="16" t="s">
        <v>979</v>
      </c>
      <c r="T53" s="16" t="s">
        <v>980</v>
      </c>
      <c r="U53" s="17">
        <v>235</v>
      </c>
      <c r="V53" s="18">
        <v>100</v>
      </c>
      <c r="W53" s="168">
        <v>114.1</v>
      </c>
      <c r="X53" s="19" t="s">
        <v>217</v>
      </c>
      <c r="Y53" s="18">
        <v>129.69999999999999</v>
      </c>
      <c r="Z53" s="22" t="s">
        <v>559</v>
      </c>
      <c r="AA53" s="61"/>
      <c r="AB53" s="61"/>
      <c r="AC53" s="61"/>
      <c r="AD53" s="13"/>
      <c r="AE53" s="13"/>
      <c r="AF53" s="13"/>
      <c r="AG53" s="13"/>
      <c r="AH53" s="13"/>
      <c r="AI53" s="13"/>
      <c r="AJ53" s="13"/>
      <c r="AK53" s="13"/>
    </row>
    <row r="54" spans="1:37" ht="18" customHeight="1" x14ac:dyDescent="0.25">
      <c r="A54" s="74"/>
      <c r="B54" s="23" t="s">
        <v>73</v>
      </c>
      <c r="C54" s="24" t="s">
        <v>981</v>
      </c>
      <c r="D54" s="24" t="s">
        <v>982</v>
      </c>
      <c r="E54" s="25">
        <v>775</v>
      </c>
      <c r="F54" s="145">
        <v>111.1</v>
      </c>
      <c r="G54" s="146">
        <v>119.4</v>
      </c>
      <c r="H54" s="147" t="s">
        <v>17</v>
      </c>
      <c r="I54" s="145">
        <v>128.1</v>
      </c>
      <c r="J54" s="147" t="s">
        <v>365</v>
      </c>
      <c r="K54" s="27" t="s">
        <v>2275</v>
      </c>
      <c r="L54" s="24" t="s">
        <v>983</v>
      </c>
      <c r="M54" s="25">
        <v>485</v>
      </c>
      <c r="N54" s="145">
        <v>112.9</v>
      </c>
      <c r="O54" s="146">
        <v>123.7</v>
      </c>
      <c r="P54" s="147" t="s">
        <v>17</v>
      </c>
      <c r="Q54" s="145">
        <v>135.19999999999999</v>
      </c>
      <c r="R54" s="160" t="s">
        <v>89</v>
      </c>
      <c r="S54" s="24" t="s">
        <v>984</v>
      </c>
      <c r="T54" s="24" t="s">
        <v>985</v>
      </c>
      <c r="U54" s="25">
        <v>1260</v>
      </c>
      <c r="V54" s="26">
        <v>114.6</v>
      </c>
      <c r="W54" s="169">
        <v>121.2</v>
      </c>
      <c r="X54" s="147" t="s">
        <v>17</v>
      </c>
      <c r="Y54" s="145">
        <v>128</v>
      </c>
      <c r="Z54" s="170" t="s">
        <v>182</v>
      </c>
    </row>
    <row r="55" spans="1:37" ht="18" customHeight="1" x14ac:dyDescent="0.25">
      <c r="A55" s="74"/>
      <c r="B55" s="15" t="s">
        <v>83</v>
      </c>
      <c r="C55" s="16" t="s">
        <v>986</v>
      </c>
      <c r="D55" s="16" t="s">
        <v>987</v>
      </c>
      <c r="E55" s="17">
        <v>543</v>
      </c>
      <c r="F55" s="18">
        <v>114.6</v>
      </c>
      <c r="G55" s="144">
        <v>124.9</v>
      </c>
      <c r="H55" s="19" t="s">
        <v>17</v>
      </c>
      <c r="I55" s="18">
        <v>135.80000000000001</v>
      </c>
      <c r="J55" s="19" t="s">
        <v>547</v>
      </c>
      <c r="K55" s="20" t="s">
        <v>988</v>
      </c>
      <c r="L55" s="16" t="s">
        <v>989</v>
      </c>
      <c r="M55" s="17">
        <v>297</v>
      </c>
      <c r="N55" s="18">
        <v>102.8</v>
      </c>
      <c r="O55" s="144">
        <v>115.6</v>
      </c>
      <c r="P55" s="19" t="s">
        <v>313</v>
      </c>
      <c r="Q55" s="18">
        <v>129.6</v>
      </c>
      <c r="R55" s="21" t="s">
        <v>606</v>
      </c>
      <c r="S55" s="16" t="s">
        <v>990</v>
      </c>
      <c r="T55" s="16" t="s">
        <v>991</v>
      </c>
      <c r="U55" s="17">
        <v>840</v>
      </c>
      <c r="V55" s="18">
        <v>113.7</v>
      </c>
      <c r="W55" s="168">
        <v>121.8</v>
      </c>
      <c r="X55" s="19" t="s">
        <v>17</v>
      </c>
      <c r="Y55" s="18">
        <v>130.30000000000001</v>
      </c>
      <c r="Z55" s="22" t="s">
        <v>567</v>
      </c>
    </row>
    <row r="56" spans="1:37" ht="18" customHeight="1" x14ac:dyDescent="0.25">
      <c r="A56" s="74"/>
      <c r="B56" s="23" t="s">
        <v>93</v>
      </c>
      <c r="C56" s="24" t="s">
        <v>992</v>
      </c>
      <c r="D56" s="24" t="s">
        <v>993</v>
      </c>
      <c r="E56" s="25">
        <v>442</v>
      </c>
      <c r="F56" s="145">
        <v>91.8</v>
      </c>
      <c r="G56" s="146">
        <v>101</v>
      </c>
      <c r="H56" s="147" t="s">
        <v>217</v>
      </c>
      <c r="I56" s="145">
        <v>110.9</v>
      </c>
      <c r="J56" s="147" t="s">
        <v>875</v>
      </c>
      <c r="K56" s="27" t="s">
        <v>994</v>
      </c>
      <c r="L56" s="24" t="s">
        <v>995</v>
      </c>
      <c r="M56" s="25">
        <v>285</v>
      </c>
      <c r="N56" s="145">
        <v>98.7</v>
      </c>
      <c r="O56" s="146">
        <v>111.3</v>
      </c>
      <c r="P56" s="147" t="s">
        <v>217</v>
      </c>
      <c r="Q56" s="145">
        <v>124.9</v>
      </c>
      <c r="R56" s="160" t="s">
        <v>825</v>
      </c>
      <c r="S56" s="24" t="s">
        <v>996</v>
      </c>
      <c r="T56" s="24" t="s">
        <v>997</v>
      </c>
      <c r="U56" s="25">
        <v>727</v>
      </c>
      <c r="V56" s="26">
        <v>98</v>
      </c>
      <c r="W56" s="169">
        <v>105.5</v>
      </c>
      <c r="X56" s="147" t="s">
        <v>217</v>
      </c>
      <c r="Y56" s="145">
        <v>113.5</v>
      </c>
      <c r="Z56" s="170" t="s">
        <v>853</v>
      </c>
    </row>
    <row r="57" spans="1:37" ht="18" customHeight="1" x14ac:dyDescent="0.25">
      <c r="A57" s="74"/>
      <c r="B57" s="15" t="s">
        <v>103</v>
      </c>
      <c r="C57" s="16" t="s">
        <v>998</v>
      </c>
      <c r="D57" s="16" t="s">
        <v>999</v>
      </c>
      <c r="E57" s="17">
        <v>265</v>
      </c>
      <c r="F57" s="18">
        <v>118.2</v>
      </c>
      <c r="G57" s="144">
        <v>133.9</v>
      </c>
      <c r="H57" s="19" t="s">
        <v>17</v>
      </c>
      <c r="I57" s="18">
        <v>151</v>
      </c>
      <c r="J57" s="19" t="s">
        <v>179</v>
      </c>
      <c r="K57" s="20" t="s">
        <v>1000</v>
      </c>
      <c r="L57" s="16" t="s">
        <v>1001</v>
      </c>
      <c r="M57" s="17">
        <v>149</v>
      </c>
      <c r="N57" s="18">
        <v>107.7</v>
      </c>
      <c r="O57" s="144">
        <v>127.3</v>
      </c>
      <c r="P57" s="19" t="s">
        <v>68</v>
      </c>
      <c r="Q57" s="18">
        <v>149.4</v>
      </c>
      <c r="R57" s="21" t="s">
        <v>234</v>
      </c>
      <c r="S57" s="16" t="s">
        <v>1002</v>
      </c>
      <c r="T57" s="16" t="s">
        <v>1003</v>
      </c>
      <c r="U57" s="17">
        <v>414</v>
      </c>
      <c r="V57" s="18">
        <v>119.3</v>
      </c>
      <c r="W57" s="168">
        <v>131.69999999999999</v>
      </c>
      <c r="X57" s="19" t="s">
        <v>17</v>
      </c>
      <c r="Y57" s="18">
        <v>145</v>
      </c>
      <c r="Z57" s="22" t="s">
        <v>206</v>
      </c>
    </row>
    <row r="58" spans="1:37" ht="18" customHeight="1" x14ac:dyDescent="0.25">
      <c r="A58" s="74"/>
      <c r="B58" s="23" t="s">
        <v>2263</v>
      </c>
      <c r="C58" s="24" t="s">
        <v>1004</v>
      </c>
      <c r="D58" s="24" t="s">
        <v>1005</v>
      </c>
      <c r="E58" s="25">
        <v>421</v>
      </c>
      <c r="F58" s="145">
        <v>138.5</v>
      </c>
      <c r="G58" s="146">
        <v>152.80000000000001</v>
      </c>
      <c r="H58" s="147" t="s">
        <v>17</v>
      </c>
      <c r="I58" s="145">
        <v>168.1</v>
      </c>
      <c r="J58" s="147" t="s">
        <v>125</v>
      </c>
      <c r="K58" s="27" t="s">
        <v>1006</v>
      </c>
      <c r="L58" s="24" t="s">
        <v>1007</v>
      </c>
      <c r="M58" s="25">
        <v>213</v>
      </c>
      <c r="N58" s="145">
        <v>107.5</v>
      </c>
      <c r="O58" s="146">
        <v>123.5</v>
      </c>
      <c r="P58" s="147" t="s">
        <v>68</v>
      </c>
      <c r="Q58" s="145">
        <v>141.30000000000001</v>
      </c>
      <c r="R58" s="160" t="s">
        <v>433</v>
      </c>
      <c r="S58" s="24" t="s">
        <v>1008</v>
      </c>
      <c r="T58" s="24" t="s">
        <v>1009</v>
      </c>
      <c r="U58" s="25">
        <v>634</v>
      </c>
      <c r="V58" s="26">
        <v>130.19999999999999</v>
      </c>
      <c r="W58" s="169">
        <v>140.9</v>
      </c>
      <c r="X58" s="147" t="s">
        <v>17</v>
      </c>
      <c r="Y58" s="145">
        <v>152.30000000000001</v>
      </c>
      <c r="Z58" s="170" t="s">
        <v>131</v>
      </c>
    </row>
    <row r="59" spans="1:37" ht="18" customHeight="1" x14ac:dyDescent="0.25">
      <c r="A59" s="74"/>
      <c r="B59" s="15" t="s">
        <v>120</v>
      </c>
      <c r="C59" s="16" t="s">
        <v>1010</v>
      </c>
      <c r="D59" s="16" t="s">
        <v>1011</v>
      </c>
      <c r="E59" s="17">
        <v>836</v>
      </c>
      <c r="F59" s="18">
        <v>152.80000000000001</v>
      </c>
      <c r="G59" s="144">
        <v>163.69999999999999</v>
      </c>
      <c r="H59" s="19" t="s">
        <v>17</v>
      </c>
      <c r="I59" s="18">
        <v>175.2</v>
      </c>
      <c r="J59" s="19" t="s">
        <v>122</v>
      </c>
      <c r="K59" s="20" t="s">
        <v>1012</v>
      </c>
      <c r="L59" s="16" t="s">
        <v>1013</v>
      </c>
      <c r="M59" s="17">
        <v>405</v>
      </c>
      <c r="N59" s="18">
        <v>118.8</v>
      </c>
      <c r="O59" s="144">
        <v>131.30000000000001</v>
      </c>
      <c r="P59" s="19" t="s">
        <v>17</v>
      </c>
      <c r="Q59" s="18">
        <v>144.69999999999999</v>
      </c>
      <c r="R59" s="21" t="s">
        <v>134</v>
      </c>
      <c r="S59" s="16" t="s">
        <v>1014</v>
      </c>
      <c r="T59" s="16" t="s">
        <v>1015</v>
      </c>
      <c r="U59" s="17">
        <v>1241</v>
      </c>
      <c r="V59" s="18">
        <v>143.19999999999999</v>
      </c>
      <c r="W59" s="168">
        <v>151.5</v>
      </c>
      <c r="X59" s="19" t="s">
        <v>17</v>
      </c>
      <c r="Y59" s="18">
        <v>160.19999999999999</v>
      </c>
      <c r="Z59" s="22" t="s">
        <v>122</v>
      </c>
    </row>
    <row r="60" spans="1:37" ht="18" customHeight="1" x14ac:dyDescent="0.25">
      <c r="A60" s="74"/>
      <c r="B60" s="23" t="s">
        <v>128</v>
      </c>
      <c r="C60" s="24" t="s">
        <v>1016</v>
      </c>
      <c r="D60" s="24" t="s">
        <v>998</v>
      </c>
      <c r="E60" s="25">
        <v>373</v>
      </c>
      <c r="F60" s="145">
        <v>118.8</v>
      </c>
      <c r="G60" s="146">
        <v>131.80000000000001</v>
      </c>
      <c r="H60" s="147" t="s">
        <v>17</v>
      </c>
      <c r="I60" s="145">
        <v>145.9</v>
      </c>
      <c r="J60" s="147" t="s">
        <v>92</v>
      </c>
      <c r="K60" s="27" t="s">
        <v>983</v>
      </c>
      <c r="L60" s="24" t="s">
        <v>1017</v>
      </c>
      <c r="M60" s="25">
        <v>210</v>
      </c>
      <c r="N60" s="145">
        <v>108.2</v>
      </c>
      <c r="O60" s="146">
        <v>124.5</v>
      </c>
      <c r="P60" s="147" t="s">
        <v>68</v>
      </c>
      <c r="Q60" s="145">
        <v>142.5</v>
      </c>
      <c r="R60" s="160" t="s">
        <v>173</v>
      </c>
      <c r="S60" s="24" t="s">
        <v>1018</v>
      </c>
      <c r="T60" s="24" t="s">
        <v>1019</v>
      </c>
      <c r="U60" s="25">
        <v>583</v>
      </c>
      <c r="V60" s="26">
        <v>119.3</v>
      </c>
      <c r="W60" s="169">
        <v>129.6</v>
      </c>
      <c r="X60" s="147" t="s">
        <v>17</v>
      </c>
      <c r="Y60" s="145">
        <v>140.6</v>
      </c>
      <c r="Z60" s="170" t="s">
        <v>419</v>
      </c>
    </row>
    <row r="61" spans="1:37" ht="18" customHeight="1" x14ac:dyDescent="0.25">
      <c r="A61" s="74"/>
      <c r="B61" s="15" t="s">
        <v>135</v>
      </c>
      <c r="C61" s="16" t="s">
        <v>1020</v>
      </c>
      <c r="D61" s="16" t="s">
        <v>1021</v>
      </c>
      <c r="E61" s="17">
        <v>448</v>
      </c>
      <c r="F61" s="18">
        <v>128.4</v>
      </c>
      <c r="G61" s="144">
        <v>141.19999999999999</v>
      </c>
      <c r="H61" s="19" t="s">
        <v>17</v>
      </c>
      <c r="I61" s="18">
        <v>154.9</v>
      </c>
      <c r="J61" s="19" t="s">
        <v>106</v>
      </c>
      <c r="K61" s="20" t="s">
        <v>1022</v>
      </c>
      <c r="L61" s="16" t="s">
        <v>1023</v>
      </c>
      <c r="M61" s="17">
        <v>223</v>
      </c>
      <c r="N61" s="18">
        <v>103</v>
      </c>
      <c r="O61" s="144">
        <v>118</v>
      </c>
      <c r="P61" s="19" t="s">
        <v>313</v>
      </c>
      <c r="Q61" s="18">
        <v>134.6</v>
      </c>
      <c r="R61" s="21" t="s">
        <v>267</v>
      </c>
      <c r="S61" s="16" t="s">
        <v>1003</v>
      </c>
      <c r="T61" s="16" t="s">
        <v>1024</v>
      </c>
      <c r="U61" s="17">
        <v>671</v>
      </c>
      <c r="V61" s="18">
        <v>122.9</v>
      </c>
      <c r="W61" s="168">
        <v>132.69999999999999</v>
      </c>
      <c r="X61" s="19" t="s">
        <v>17</v>
      </c>
      <c r="Y61" s="18">
        <v>143.1</v>
      </c>
      <c r="Z61" s="22" t="s">
        <v>209</v>
      </c>
    </row>
    <row r="62" spans="1:37" ht="18" customHeight="1" x14ac:dyDescent="0.25">
      <c r="A62" s="74"/>
      <c r="B62" s="23" t="s">
        <v>140</v>
      </c>
      <c r="C62" s="24" t="s">
        <v>1025</v>
      </c>
      <c r="D62" s="24" t="s">
        <v>1026</v>
      </c>
      <c r="E62" s="25">
        <v>144</v>
      </c>
      <c r="F62" s="145">
        <v>98.8</v>
      </c>
      <c r="G62" s="146">
        <v>117.1</v>
      </c>
      <c r="H62" s="147" t="s">
        <v>217</v>
      </c>
      <c r="I62" s="145">
        <v>137.9</v>
      </c>
      <c r="J62" s="147" t="s">
        <v>391</v>
      </c>
      <c r="K62" s="27" t="s">
        <v>1027</v>
      </c>
      <c r="L62" s="24" t="s">
        <v>1028</v>
      </c>
      <c r="M62" s="25">
        <v>74</v>
      </c>
      <c r="N62" s="145">
        <v>82</v>
      </c>
      <c r="O62" s="146">
        <v>104.5</v>
      </c>
      <c r="P62" s="147" t="s">
        <v>217</v>
      </c>
      <c r="Q62" s="145">
        <v>131.19999999999999</v>
      </c>
      <c r="R62" s="160" t="s">
        <v>691</v>
      </c>
      <c r="S62" s="24" t="s">
        <v>1029</v>
      </c>
      <c r="T62" s="24" t="s">
        <v>1030</v>
      </c>
      <c r="U62" s="25">
        <v>218</v>
      </c>
      <c r="V62" s="26">
        <v>99</v>
      </c>
      <c r="W62" s="169">
        <v>113.5</v>
      </c>
      <c r="X62" s="147" t="s">
        <v>217</v>
      </c>
      <c r="Y62" s="145">
        <v>129.6</v>
      </c>
      <c r="Z62" s="170" t="s">
        <v>1031</v>
      </c>
    </row>
    <row r="63" spans="1:37" ht="18" customHeight="1" x14ac:dyDescent="0.25">
      <c r="A63" s="74"/>
      <c r="B63" s="15" t="s">
        <v>149</v>
      </c>
      <c r="C63" s="16" t="s">
        <v>1032</v>
      </c>
      <c r="D63" s="16" t="s">
        <v>1033</v>
      </c>
      <c r="E63" s="17">
        <v>359</v>
      </c>
      <c r="F63" s="18">
        <v>91.6</v>
      </c>
      <c r="G63" s="144">
        <v>101.9</v>
      </c>
      <c r="H63" s="19" t="s">
        <v>217</v>
      </c>
      <c r="I63" s="18">
        <v>113</v>
      </c>
      <c r="J63" s="19" t="s">
        <v>1034</v>
      </c>
      <c r="K63" s="20" t="s">
        <v>1007</v>
      </c>
      <c r="L63" s="16" t="s">
        <v>1035</v>
      </c>
      <c r="M63" s="17">
        <v>261</v>
      </c>
      <c r="N63" s="18">
        <v>109.8</v>
      </c>
      <c r="O63" s="144">
        <v>124.5</v>
      </c>
      <c r="P63" s="19" t="s">
        <v>17</v>
      </c>
      <c r="Q63" s="18">
        <v>140.5</v>
      </c>
      <c r="R63" s="21" t="s">
        <v>175</v>
      </c>
      <c r="S63" s="16" t="s">
        <v>1036</v>
      </c>
      <c r="T63" s="16" t="s">
        <v>1037</v>
      </c>
      <c r="U63" s="17">
        <v>620</v>
      </c>
      <c r="V63" s="18">
        <v>102.2</v>
      </c>
      <c r="W63" s="168">
        <v>110.7</v>
      </c>
      <c r="X63" s="19" t="s">
        <v>313</v>
      </c>
      <c r="Y63" s="18">
        <v>119.8</v>
      </c>
      <c r="Z63" s="22" t="s">
        <v>399</v>
      </c>
    </row>
    <row r="64" spans="1:37" ht="18" customHeight="1" x14ac:dyDescent="0.25">
      <c r="A64" s="74"/>
      <c r="B64" s="23" t="s">
        <v>159</v>
      </c>
      <c r="C64" s="24" t="s">
        <v>1005</v>
      </c>
      <c r="D64" s="24" t="s">
        <v>1038</v>
      </c>
      <c r="E64" s="25">
        <v>671</v>
      </c>
      <c r="F64" s="145">
        <v>147.69999999999999</v>
      </c>
      <c r="G64" s="146">
        <v>159.5</v>
      </c>
      <c r="H64" s="147" t="s">
        <v>17</v>
      </c>
      <c r="I64" s="145">
        <v>172.1</v>
      </c>
      <c r="J64" s="147" t="s">
        <v>113</v>
      </c>
      <c r="K64" s="27" t="s">
        <v>1039</v>
      </c>
      <c r="L64" s="24" t="s">
        <v>1040</v>
      </c>
      <c r="M64" s="25">
        <v>309</v>
      </c>
      <c r="N64" s="145">
        <v>107.2</v>
      </c>
      <c r="O64" s="146">
        <v>120.3</v>
      </c>
      <c r="P64" s="147" t="s">
        <v>68</v>
      </c>
      <c r="Q64" s="145">
        <v>134.4</v>
      </c>
      <c r="R64" s="160" t="s">
        <v>324</v>
      </c>
      <c r="S64" s="24" t="s">
        <v>1009</v>
      </c>
      <c r="T64" s="24" t="s">
        <v>1014</v>
      </c>
      <c r="U64" s="25">
        <v>980</v>
      </c>
      <c r="V64" s="26">
        <v>135.6</v>
      </c>
      <c r="W64" s="169">
        <v>144.5</v>
      </c>
      <c r="X64" s="147" t="s">
        <v>17</v>
      </c>
      <c r="Y64" s="145">
        <v>153.9</v>
      </c>
      <c r="Z64" s="170" t="s">
        <v>160</v>
      </c>
    </row>
    <row r="65" spans="1:26" ht="18" customHeight="1" x14ac:dyDescent="0.25">
      <c r="A65" s="74"/>
      <c r="B65" s="15" t="s">
        <v>164</v>
      </c>
      <c r="C65" s="16" t="s">
        <v>1041</v>
      </c>
      <c r="D65" s="16" t="s">
        <v>1004</v>
      </c>
      <c r="E65" s="17">
        <v>670</v>
      </c>
      <c r="F65" s="18">
        <v>136.4</v>
      </c>
      <c r="G65" s="144">
        <v>147.4</v>
      </c>
      <c r="H65" s="19" t="s">
        <v>17</v>
      </c>
      <c r="I65" s="18">
        <v>158.9</v>
      </c>
      <c r="J65" s="19" t="s">
        <v>119</v>
      </c>
      <c r="K65" s="20" t="s">
        <v>1042</v>
      </c>
      <c r="L65" s="16" t="s">
        <v>1043</v>
      </c>
      <c r="M65" s="17">
        <v>301</v>
      </c>
      <c r="N65" s="18">
        <v>96.6</v>
      </c>
      <c r="O65" s="144">
        <v>108.5</v>
      </c>
      <c r="P65" s="19" t="s">
        <v>217</v>
      </c>
      <c r="Q65" s="18">
        <v>121.5</v>
      </c>
      <c r="R65" s="21" t="s">
        <v>1044</v>
      </c>
      <c r="S65" s="16" t="s">
        <v>1019</v>
      </c>
      <c r="T65" s="16" t="s">
        <v>1045</v>
      </c>
      <c r="U65" s="17">
        <v>971</v>
      </c>
      <c r="V65" s="18">
        <v>124.3</v>
      </c>
      <c r="W65" s="168">
        <v>132.5</v>
      </c>
      <c r="X65" s="19" t="s">
        <v>17</v>
      </c>
      <c r="Y65" s="18">
        <v>141.1</v>
      </c>
      <c r="Z65" s="22" t="s">
        <v>234</v>
      </c>
    </row>
    <row r="66" spans="1:26" ht="18" customHeight="1" x14ac:dyDescent="0.25">
      <c r="A66" s="74"/>
      <c r="B66" s="23" t="s">
        <v>169</v>
      </c>
      <c r="C66" s="24" t="s">
        <v>1046</v>
      </c>
      <c r="D66" s="24" t="s">
        <v>1047</v>
      </c>
      <c r="E66" s="25">
        <v>228</v>
      </c>
      <c r="F66" s="145">
        <v>92.1</v>
      </c>
      <c r="G66" s="146">
        <v>105.4</v>
      </c>
      <c r="H66" s="147" t="s">
        <v>217</v>
      </c>
      <c r="I66" s="145">
        <v>120</v>
      </c>
      <c r="J66" s="147" t="s">
        <v>771</v>
      </c>
      <c r="K66" s="27" t="s">
        <v>1048</v>
      </c>
      <c r="L66" s="24" t="s">
        <v>1049</v>
      </c>
      <c r="M66" s="25">
        <v>130</v>
      </c>
      <c r="N66" s="145">
        <v>85.1</v>
      </c>
      <c r="O66" s="146">
        <v>101.9</v>
      </c>
      <c r="P66" s="147" t="s">
        <v>217</v>
      </c>
      <c r="Q66" s="145">
        <v>121</v>
      </c>
      <c r="R66" s="160" t="s">
        <v>666</v>
      </c>
      <c r="S66" s="24" t="s">
        <v>1050</v>
      </c>
      <c r="T66" s="24" t="s">
        <v>1051</v>
      </c>
      <c r="U66" s="25">
        <v>358</v>
      </c>
      <c r="V66" s="26">
        <v>94</v>
      </c>
      <c r="W66" s="169">
        <v>104.6</v>
      </c>
      <c r="X66" s="147" t="s">
        <v>217</v>
      </c>
      <c r="Y66" s="145">
        <v>116</v>
      </c>
      <c r="Z66" s="170" t="s">
        <v>1052</v>
      </c>
    </row>
    <row r="67" spans="1:26" ht="18" customHeight="1" x14ac:dyDescent="0.25">
      <c r="A67" s="74"/>
      <c r="B67" s="15" t="s">
        <v>176</v>
      </c>
      <c r="C67" s="16" t="s">
        <v>1053</v>
      </c>
      <c r="D67" s="16" t="s">
        <v>1054</v>
      </c>
      <c r="E67" s="17">
        <v>215</v>
      </c>
      <c r="F67" s="18">
        <v>102.3</v>
      </c>
      <c r="G67" s="144">
        <v>117.4</v>
      </c>
      <c r="H67" s="19" t="s">
        <v>313</v>
      </c>
      <c r="I67" s="18">
        <v>134.19999999999999</v>
      </c>
      <c r="J67" s="19" t="s">
        <v>706</v>
      </c>
      <c r="K67" s="20" t="s">
        <v>1055</v>
      </c>
      <c r="L67" s="16" t="s">
        <v>1056</v>
      </c>
      <c r="M67" s="17">
        <v>125</v>
      </c>
      <c r="N67" s="18">
        <v>97.8</v>
      </c>
      <c r="O67" s="144">
        <v>117.5</v>
      </c>
      <c r="P67" s="19" t="s">
        <v>217</v>
      </c>
      <c r="Q67" s="18">
        <v>140</v>
      </c>
      <c r="R67" s="21" t="s">
        <v>396</v>
      </c>
      <c r="S67" s="16" t="s">
        <v>1057</v>
      </c>
      <c r="T67" s="16" t="s">
        <v>1058</v>
      </c>
      <c r="U67" s="17">
        <v>340</v>
      </c>
      <c r="V67" s="18">
        <v>106</v>
      </c>
      <c r="W67" s="168">
        <v>118.2</v>
      </c>
      <c r="X67" s="19" t="s">
        <v>68</v>
      </c>
      <c r="Y67" s="18">
        <v>131.4</v>
      </c>
      <c r="Z67" s="22" t="s">
        <v>529</v>
      </c>
    </row>
    <row r="68" spans="1:26" ht="18" customHeight="1" thickBot="1" x14ac:dyDescent="0.3">
      <c r="A68" s="74"/>
      <c r="B68" s="28" t="s">
        <v>185</v>
      </c>
      <c r="C68" s="29" t="s">
        <v>1011</v>
      </c>
      <c r="D68" s="29" t="s">
        <v>1059</v>
      </c>
      <c r="E68" s="30">
        <v>1117</v>
      </c>
      <c r="F68" s="148">
        <v>176.6</v>
      </c>
      <c r="G68" s="149">
        <v>187.4</v>
      </c>
      <c r="H68" s="150" t="s">
        <v>17</v>
      </c>
      <c r="I68" s="148">
        <v>198.7</v>
      </c>
      <c r="J68" s="151" t="s">
        <v>187</v>
      </c>
      <c r="K68" s="32" t="s">
        <v>1060</v>
      </c>
      <c r="L68" s="29" t="s">
        <v>1061</v>
      </c>
      <c r="M68" s="30">
        <v>508</v>
      </c>
      <c r="N68" s="148">
        <v>124.3</v>
      </c>
      <c r="O68" s="149">
        <v>135.9</v>
      </c>
      <c r="P68" s="150" t="s">
        <v>17</v>
      </c>
      <c r="Q68" s="148">
        <v>148.30000000000001</v>
      </c>
      <c r="R68" s="161" t="s">
        <v>125</v>
      </c>
      <c r="S68" s="31" t="s">
        <v>1015</v>
      </c>
      <c r="T68" s="31" t="s">
        <v>1062</v>
      </c>
      <c r="U68" s="33">
        <v>1625</v>
      </c>
      <c r="V68" s="34">
        <v>158.69999999999999</v>
      </c>
      <c r="W68" s="172">
        <v>166.8</v>
      </c>
      <c r="X68" s="151" t="s">
        <v>17</v>
      </c>
      <c r="Y68" s="171">
        <v>175.1</v>
      </c>
      <c r="Z68" s="173" t="s">
        <v>187</v>
      </c>
    </row>
    <row r="69" spans="1:26" ht="18" customHeight="1" x14ac:dyDescent="0.25">
      <c r="A69" s="74"/>
      <c r="B69" s="15" t="s">
        <v>191</v>
      </c>
      <c r="C69" s="16" t="s">
        <v>1063</v>
      </c>
      <c r="D69" s="16" t="s">
        <v>1064</v>
      </c>
      <c r="E69" s="17">
        <v>1456</v>
      </c>
      <c r="F69" s="18">
        <v>117.4</v>
      </c>
      <c r="G69" s="144">
        <v>123.7</v>
      </c>
      <c r="H69" s="19" t="s">
        <v>17</v>
      </c>
      <c r="I69" s="18">
        <v>130.19999999999999</v>
      </c>
      <c r="J69" s="19" t="s">
        <v>79</v>
      </c>
      <c r="K69" s="20" t="s">
        <v>1065</v>
      </c>
      <c r="L69" s="16" t="s">
        <v>1066</v>
      </c>
      <c r="M69" s="17">
        <v>872</v>
      </c>
      <c r="N69" s="18">
        <v>107.7</v>
      </c>
      <c r="O69" s="144">
        <v>115.2</v>
      </c>
      <c r="P69" s="19" t="s">
        <v>17</v>
      </c>
      <c r="Q69" s="18">
        <v>123.1</v>
      </c>
      <c r="R69" s="21" t="s">
        <v>1067</v>
      </c>
      <c r="S69" s="16" t="s">
        <v>1068</v>
      </c>
      <c r="T69" s="16" t="s">
        <v>1069</v>
      </c>
      <c r="U69" s="17">
        <v>2328</v>
      </c>
      <c r="V69" s="18">
        <v>114.7</v>
      </c>
      <c r="W69" s="168">
        <v>119.5</v>
      </c>
      <c r="X69" s="19" t="s">
        <v>17</v>
      </c>
      <c r="Y69" s="18">
        <v>124.5</v>
      </c>
      <c r="Z69" s="22" t="s">
        <v>412</v>
      </c>
    </row>
    <row r="70" spans="1:26" ht="18" customHeight="1" x14ac:dyDescent="0.25">
      <c r="A70" s="74"/>
      <c r="B70" s="23" t="s">
        <v>201</v>
      </c>
      <c r="C70" s="24" t="s">
        <v>1070</v>
      </c>
      <c r="D70" s="24" t="s">
        <v>1071</v>
      </c>
      <c r="E70" s="25">
        <v>558</v>
      </c>
      <c r="F70" s="145">
        <v>124.7</v>
      </c>
      <c r="G70" s="146">
        <v>135.69999999999999</v>
      </c>
      <c r="H70" s="147" t="s">
        <v>17</v>
      </c>
      <c r="I70" s="145">
        <v>147.4</v>
      </c>
      <c r="J70" s="147" t="s">
        <v>242</v>
      </c>
      <c r="K70" s="27" t="s">
        <v>1072</v>
      </c>
      <c r="L70" s="24" t="s">
        <v>1073</v>
      </c>
      <c r="M70" s="25">
        <v>286</v>
      </c>
      <c r="N70" s="145">
        <v>102</v>
      </c>
      <c r="O70" s="146">
        <v>114.9</v>
      </c>
      <c r="P70" s="147" t="s">
        <v>313</v>
      </c>
      <c r="Q70" s="145">
        <v>129</v>
      </c>
      <c r="R70" s="160" t="s">
        <v>365</v>
      </c>
      <c r="S70" s="24" t="s">
        <v>1074</v>
      </c>
      <c r="T70" s="24" t="s">
        <v>1018</v>
      </c>
      <c r="U70" s="25">
        <v>844</v>
      </c>
      <c r="V70" s="26">
        <v>119.3</v>
      </c>
      <c r="W70" s="169">
        <v>127.7</v>
      </c>
      <c r="X70" s="147" t="s">
        <v>17</v>
      </c>
      <c r="Y70" s="145">
        <v>136.69999999999999</v>
      </c>
      <c r="Z70" s="170" t="s">
        <v>108</v>
      </c>
    </row>
    <row r="71" spans="1:26" ht="18" customHeight="1" x14ac:dyDescent="0.25">
      <c r="A71" s="74"/>
      <c r="B71" s="15" t="s">
        <v>203</v>
      </c>
      <c r="C71" s="16" t="s">
        <v>975</v>
      </c>
      <c r="D71" s="16" t="s">
        <v>1075</v>
      </c>
      <c r="E71" s="17">
        <v>131</v>
      </c>
      <c r="F71" s="18">
        <v>106.1</v>
      </c>
      <c r="G71" s="144">
        <v>126.9</v>
      </c>
      <c r="H71" s="19" t="s">
        <v>68</v>
      </c>
      <c r="I71" s="18">
        <v>150.6</v>
      </c>
      <c r="J71" s="19" t="s">
        <v>231</v>
      </c>
      <c r="K71" s="20" t="s">
        <v>1076</v>
      </c>
      <c r="L71" s="16" t="s">
        <v>1077</v>
      </c>
      <c r="M71" s="17">
        <v>72</v>
      </c>
      <c r="N71" s="18">
        <v>94.3</v>
      </c>
      <c r="O71" s="144">
        <v>120.5</v>
      </c>
      <c r="P71" s="19" t="s">
        <v>217</v>
      </c>
      <c r="Q71" s="18">
        <v>151.69999999999999</v>
      </c>
      <c r="R71" s="21" t="s">
        <v>228</v>
      </c>
      <c r="S71" s="16" t="s">
        <v>1078</v>
      </c>
      <c r="T71" s="16" t="s">
        <v>1079</v>
      </c>
      <c r="U71" s="17">
        <v>203</v>
      </c>
      <c r="V71" s="18">
        <v>108.7</v>
      </c>
      <c r="W71" s="168">
        <v>125.4</v>
      </c>
      <c r="X71" s="19" t="s">
        <v>68</v>
      </c>
      <c r="Y71" s="18">
        <v>143.9</v>
      </c>
      <c r="Z71" s="22" t="s">
        <v>175</v>
      </c>
    </row>
    <row r="72" spans="1:26" ht="18" customHeight="1" x14ac:dyDescent="0.25">
      <c r="A72" s="74"/>
      <c r="B72" s="23" t="s">
        <v>211</v>
      </c>
      <c r="C72" s="24" t="s">
        <v>977</v>
      </c>
      <c r="D72" s="24" t="s">
        <v>1080</v>
      </c>
      <c r="E72" s="25">
        <v>2545</v>
      </c>
      <c r="F72" s="145">
        <v>89.6</v>
      </c>
      <c r="G72" s="146">
        <v>93.2</v>
      </c>
      <c r="H72" s="147" t="s">
        <v>17</v>
      </c>
      <c r="I72" s="145">
        <v>96.9</v>
      </c>
      <c r="J72" s="147" t="s">
        <v>1081</v>
      </c>
      <c r="K72" s="27" t="s">
        <v>1082</v>
      </c>
      <c r="L72" s="24" t="s">
        <v>1048</v>
      </c>
      <c r="M72" s="25">
        <v>1682</v>
      </c>
      <c r="N72" s="145">
        <v>97</v>
      </c>
      <c r="O72" s="146">
        <v>101.8</v>
      </c>
      <c r="P72" s="147" t="s">
        <v>217</v>
      </c>
      <c r="Q72" s="145">
        <v>106.8</v>
      </c>
      <c r="R72" s="160" t="s">
        <v>1083</v>
      </c>
      <c r="S72" s="24" t="s">
        <v>1084</v>
      </c>
      <c r="T72" s="24" t="s">
        <v>1085</v>
      </c>
      <c r="U72" s="25">
        <v>4227</v>
      </c>
      <c r="V72" s="26">
        <v>93.9</v>
      </c>
      <c r="W72" s="169">
        <v>96.8</v>
      </c>
      <c r="X72" s="147" t="s">
        <v>313</v>
      </c>
      <c r="Y72" s="145">
        <v>99.8</v>
      </c>
      <c r="Z72" s="170" t="s">
        <v>516</v>
      </c>
    </row>
    <row r="73" spans="1:26" ht="18" customHeight="1" x14ac:dyDescent="0.25">
      <c r="A73" s="74"/>
      <c r="B73" s="15" t="s">
        <v>222</v>
      </c>
      <c r="C73" s="16" t="s">
        <v>1086</v>
      </c>
      <c r="D73" s="16" t="s">
        <v>1087</v>
      </c>
      <c r="E73" s="17">
        <v>792</v>
      </c>
      <c r="F73" s="18">
        <v>116.8</v>
      </c>
      <c r="G73" s="144">
        <v>125.4</v>
      </c>
      <c r="H73" s="19" t="s">
        <v>17</v>
      </c>
      <c r="I73" s="18">
        <v>134.5</v>
      </c>
      <c r="J73" s="19" t="s">
        <v>324</v>
      </c>
      <c r="K73" s="20" t="s">
        <v>1088</v>
      </c>
      <c r="L73" s="16" t="s">
        <v>994</v>
      </c>
      <c r="M73" s="17">
        <v>452</v>
      </c>
      <c r="N73" s="18">
        <v>100.8</v>
      </c>
      <c r="O73" s="144">
        <v>110.7</v>
      </c>
      <c r="P73" s="19" t="s">
        <v>313</v>
      </c>
      <c r="Q73" s="18">
        <v>121.4</v>
      </c>
      <c r="R73" s="21" t="s">
        <v>1089</v>
      </c>
      <c r="S73" s="16" t="s">
        <v>1090</v>
      </c>
      <c r="T73" s="16" t="s">
        <v>1091</v>
      </c>
      <c r="U73" s="17">
        <v>1244</v>
      </c>
      <c r="V73" s="18">
        <v>112.3</v>
      </c>
      <c r="W73" s="168">
        <v>118.8</v>
      </c>
      <c r="X73" s="19" t="s">
        <v>17</v>
      </c>
      <c r="Y73" s="18">
        <v>125.6</v>
      </c>
      <c r="Z73" s="22" t="s">
        <v>267</v>
      </c>
    </row>
    <row r="74" spans="1:26" ht="18" customHeight="1" x14ac:dyDescent="0.25">
      <c r="A74" s="74"/>
      <c r="B74" s="23" t="s">
        <v>232</v>
      </c>
      <c r="C74" s="24" t="s">
        <v>1071</v>
      </c>
      <c r="D74" s="24" t="s">
        <v>1092</v>
      </c>
      <c r="E74" s="25">
        <v>288</v>
      </c>
      <c r="F74" s="145">
        <v>123.5</v>
      </c>
      <c r="G74" s="146">
        <v>139.1</v>
      </c>
      <c r="H74" s="147" t="s">
        <v>17</v>
      </c>
      <c r="I74" s="145">
        <v>156.1</v>
      </c>
      <c r="J74" s="147" t="s">
        <v>206</v>
      </c>
      <c r="K74" s="27" t="s">
        <v>1093</v>
      </c>
      <c r="L74" s="24" t="s">
        <v>1094</v>
      </c>
      <c r="M74" s="25">
        <v>114</v>
      </c>
      <c r="N74" s="145">
        <v>77.8</v>
      </c>
      <c r="O74" s="146">
        <v>94.3</v>
      </c>
      <c r="P74" s="147" t="s">
        <v>217</v>
      </c>
      <c r="Q74" s="145">
        <v>113.3</v>
      </c>
      <c r="R74" s="160" t="s">
        <v>1095</v>
      </c>
      <c r="S74" s="24" t="s">
        <v>1096</v>
      </c>
      <c r="T74" s="24" t="s">
        <v>1097</v>
      </c>
      <c r="U74" s="25">
        <v>402</v>
      </c>
      <c r="V74" s="26">
        <v>111.6</v>
      </c>
      <c r="W74" s="169">
        <v>123.4</v>
      </c>
      <c r="X74" s="147" t="s">
        <v>17</v>
      </c>
      <c r="Y74" s="145">
        <v>136</v>
      </c>
      <c r="Z74" s="170" t="s">
        <v>331</v>
      </c>
    </row>
    <row r="75" spans="1:26" ht="18" customHeight="1" x14ac:dyDescent="0.25">
      <c r="A75" s="74"/>
      <c r="B75" s="15" t="s">
        <v>237</v>
      </c>
      <c r="C75" s="16" t="s">
        <v>1098</v>
      </c>
      <c r="D75" s="16" t="s">
        <v>1099</v>
      </c>
      <c r="E75" s="17">
        <v>329</v>
      </c>
      <c r="F75" s="18">
        <v>119.1</v>
      </c>
      <c r="G75" s="144">
        <v>133.1</v>
      </c>
      <c r="H75" s="19" t="s">
        <v>17</v>
      </c>
      <c r="I75" s="18">
        <v>148.30000000000001</v>
      </c>
      <c r="J75" s="19" t="s">
        <v>225</v>
      </c>
      <c r="K75" s="20" t="s">
        <v>1056</v>
      </c>
      <c r="L75" s="16" t="s">
        <v>1100</v>
      </c>
      <c r="M75" s="17">
        <v>176</v>
      </c>
      <c r="N75" s="18">
        <v>101.5</v>
      </c>
      <c r="O75" s="144">
        <v>118.3</v>
      </c>
      <c r="P75" s="19" t="s">
        <v>313</v>
      </c>
      <c r="Q75" s="18">
        <v>137.1</v>
      </c>
      <c r="R75" s="21" t="s">
        <v>314</v>
      </c>
      <c r="S75" s="16" t="s">
        <v>1101</v>
      </c>
      <c r="T75" s="16" t="s">
        <v>1074</v>
      </c>
      <c r="U75" s="17">
        <v>505</v>
      </c>
      <c r="V75" s="18">
        <v>116.8</v>
      </c>
      <c r="W75" s="168">
        <v>127.7</v>
      </c>
      <c r="X75" s="19" t="s">
        <v>17</v>
      </c>
      <c r="Y75" s="18">
        <v>139.30000000000001</v>
      </c>
      <c r="Z75" s="22" t="s">
        <v>179</v>
      </c>
    </row>
    <row r="76" spans="1:26" ht="18" customHeight="1" x14ac:dyDescent="0.25">
      <c r="A76" s="74"/>
      <c r="B76" s="23" t="s">
        <v>243</v>
      </c>
      <c r="C76" s="24" t="s">
        <v>1102</v>
      </c>
      <c r="D76" s="24" t="s">
        <v>1103</v>
      </c>
      <c r="E76" s="25">
        <v>192</v>
      </c>
      <c r="F76" s="145">
        <v>94.9</v>
      </c>
      <c r="G76" s="146">
        <v>109.8</v>
      </c>
      <c r="H76" s="147" t="s">
        <v>217</v>
      </c>
      <c r="I76" s="145">
        <v>126.5</v>
      </c>
      <c r="J76" s="147" t="s">
        <v>453</v>
      </c>
      <c r="K76" s="27" t="s">
        <v>1104</v>
      </c>
      <c r="L76" s="24" t="s">
        <v>1105</v>
      </c>
      <c r="M76" s="25">
        <v>110</v>
      </c>
      <c r="N76" s="145">
        <v>88.3</v>
      </c>
      <c r="O76" s="146">
        <v>107.4</v>
      </c>
      <c r="P76" s="147" t="s">
        <v>217</v>
      </c>
      <c r="Q76" s="145">
        <v>129.5</v>
      </c>
      <c r="R76" s="160" t="s">
        <v>535</v>
      </c>
      <c r="S76" s="24" t="s">
        <v>1106</v>
      </c>
      <c r="T76" s="24" t="s">
        <v>1107</v>
      </c>
      <c r="U76" s="25">
        <v>302</v>
      </c>
      <c r="V76" s="26">
        <v>97.5</v>
      </c>
      <c r="W76" s="169">
        <v>109.5</v>
      </c>
      <c r="X76" s="147" t="s">
        <v>217</v>
      </c>
      <c r="Y76" s="145">
        <v>122.6</v>
      </c>
      <c r="Z76" s="170" t="s">
        <v>1108</v>
      </c>
    </row>
    <row r="77" spans="1:26" ht="18" customHeight="1" x14ac:dyDescent="0.25">
      <c r="A77" s="74"/>
      <c r="B77" s="15" t="s">
        <v>253</v>
      </c>
      <c r="C77" s="16" t="s">
        <v>1109</v>
      </c>
      <c r="D77" s="16" t="s">
        <v>1086</v>
      </c>
      <c r="E77" s="17">
        <v>125</v>
      </c>
      <c r="F77" s="18">
        <v>103.5</v>
      </c>
      <c r="G77" s="144">
        <v>124.3</v>
      </c>
      <c r="H77" s="19" t="s">
        <v>313</v>
      </c>
      <c r="I77" s="18">
        <v>148.1</v>
      </c>
      <c r="J77" s="19" t="s">
        <v>182</v>
      </c>
      <c r="K77" s="20" t="s">
        <v>1110</v>
      </c>
      <c r="L77" s="16" t="s">
        <v>1000</v>
      </c>
      <c r="M77" s="17">
        <v>76</v>
      </c>
      <c r="N77" s="18">
        <v>100.1</v>
      </c>
      <c r="O77" s="144">
        <v>127</v>
      </c>
      <c r="P77" s="19" t="s">
        <v>313</v>
      </c>
      <c r="Q77" s="18">
        <v>158.9</v>
      </c>
      <c r="R77" s="21" t="s">
        <v>419</v>
      </c>
      <c r="S77" s="16" t="s">
        <v>1111</v>
      </c>
      <c r="T77" s="16" t="s">
        <v>1112</v>
      </c>
      <c r="U77" s="17">
        <v>201</v>
      </c>
      <c r="V77" s="18">
        <v>109</v>
      </c>
      <c r="W77" s="168">
        <v>125.8</v>
      </c>
      <c r="X77" s="19" t="s">
        <v>68</v>
      </c>
      <c r="Y77" s="18">
        <v>144.4</v>
      </c>
      <c r="Z77" s="22" t="s">
        <v>225</v>
      </c>
    </row>
    <row r="78" spans="1:26" ht="18" customHeight="1" x14ac:dyDescent="0.25">
      <c r="A78" s="74"/>
      <c r="B78" s="23" t="s">
        <v>256</v>
      </c>
      <c r="C78" s="24" t="s">
        <v>1113</v>
      </c>
      <c r="D78" s="24" t="s">
        <v>1114</v>
      </c>
      <c r="E78" s="25">
        <v>129</v>
      </c>
      <c r="F78" s="145">
        <v>95.9</v>
      </c>
      <c r="G78" s="146">
        <v>114.8</v>
      </c>
      <c r="H78" s="147" t="s">
        <v>217</v>
      </c>
      <c r="I78" s="145">
        <v>136.4</v>
      </c>
      <c r="J78" s="147" t="s">
        <v>152</v>
      </c>
      <c r="K78" s="27" t="s">
        <v>1077</v>
      </c>
      <c r="L78" s="24" t="s">
        <v>1115</v>
      </c>
      <c r="M78" s="25">
        <v>78</v>
      </c>
      <c r="N78" s="145">
        <v>96.3</v>
      </c>
      <c r="O78" s="146">
        <v>121.9</v>
      </c>
      <c r="P78" s="147" t="s">
        <v>217</v>
      </c>
      <c r="Q78" s="145">
        <v>152.1</v>
      </c>
      <c r="R78" s="160" t="s">
        <v>331</v>
      </c>
      <c r="S78" s="24" t="s">
        <v>1116</v>
      </c>
      <c r="T78" s="24" t="s">
        <v>1117</v>
      </c>
      <c r="U78" s="25">
        <v>207</v>
      </c>
      <c r="V78" s="26">
        <v>102.8</v>
      </c>
      <c r="W78" s="169">
        <v>118.3</v>
      </c>
      <c r="X78" s="147" t="s">
        <v>313</v>
      </c>
      <c r="Y78" s="145">
        <v>135.6</v>
      </c>
      <c r="Z78" s="170" t="s">
        <v>65</v>
      </c>
    </row>
    <row r="79" spans="1:26" ht="18" customHeight="1" x14ac:dyDescent="0.25">
      <c r="A79" s="74"/>
      <c r="B79" s="44" t="s">
        <v>260</v>
      </c>
      <c r="C79" s="45" t="s">
        <v>1038</v>
      </c>
      <c r="D79" s="45" t="s">
        <v>1059</v>
      </c>
      <c r="E79" s="46">
        <v>961</v>
      </c>
      <c r="F79" s="47">
        <v>157.30000000000001</v>
      </c>
      <c r="G79" s="152">
        <v>167.8</v>
      </c>
      <c r="H79" s="48" t="s">
        <v>17</v>
      </c>
      <c r="I79" s="47">
        <v>178.7</v>
      </c>
      <c r="J79" s="48" t="s">
        <v>258</v>
      </c>
      <c r="K79" s="49" t="s">
        <v>1035</v>
      </c>
      <c r="L79" s="45" t="s">
        <v>1118</v>
      </c>
      <c r="M79" s="46">
        <v>443</v>
      </c>
      <c r="N79" s="47">
        <v>113.3</v>
      </c>
      <c r="O79" s="152">
        <v>124.6</v>
      </c>
      <c r="P79" s="48" t="s">
        <v>17</v>
      </c>
      <c r="Q79" s="47">
        <v>136.80000000000001</v>
      </c>
      <c r="R79" s="50" t="s">
        <v>92</v>
      </c>
      <c r="S79" s="45" t="s">
        <v>1119</v>
      </c>
      <c r="T79" s="45" t="s">
        <v>1120</v>
      </c>
      <c r="U79" s="46">
        <v>1404</v>
      </c>
      <c r="V79" s="47">
        <v>143</v>
      </c>
      <c r="W79" s="174">
        <v>150.80000000000001</v>
      </c>
      <c r="X79" s="48" t="s">
        <v>17</v>
      </c>
      <c r="Y79" s="47">
        <v>158.9</v>
      </c>
      <c r="Z79" s="51" t="s">
        <v>113</v>
      </c>
    </row>
    <row r="80" spans="1:26" ht="18" customHeight="1" x14ac:dyDescent="0.25">
      <c r="A80" s="75"/>
      <c r="B80" s="52" t="s">
        <v>261</v>
      </c>
      <c r="C80" s="53" t="s">
        <v>1121</v>
      </c>
      <c r="D80" s="53" t="s">
        <v>1122</v>
      </c>
      <c r="E80" s="54">
        <v>265</v>
      </c>
      <c r="F80" s="153">
        <v>120</v>
      </c>
      <c r="G80" s="154">
        <v>135.80000000000001</v>
      </c>
      <c r="H80" s="155" t="s">
        <v>17</v>
      </c>
      <c r="I80" s="153">
        <v>153.19999999999999</v>
      </c>
      <c r="J80" s="155" t="s">
        <v>419</v>
      </c>
      <c r="K80" s="56" t="s">
        <v>1123</v>
      </c>
      <c r="L80" s="53" t="s">
        <v>1124</v>
      </c>
      <c r="M80" s="54">
        <v>126</v>
      </c>
      <c r="N80" s="153">
        <v>93.2</v>
      </c>
      <c r="O80" s="154">
        <v>111.9</v>
      </c>
      <c r="P80" s="155" t="s">
        <v>217</v>
      </c>
      <c r="Q80" s="153">
        <v>133.19999999999999</v>
      </c>
      <c r="R80" s="162" t="s">
        <v>96</v>
      </c>
      <c r="S80" s="53" t="s">
        <v>1112</v>
      </c>
      <c r="T80" s="53" t="s">
        <v>1125</v>
      </c>
      <c r="U80" s="54">
        <v>391</v>
      </c>
      <c r="V80" s="55">
        <v>115.4</v>
      </c>
      <c r="W80" s="175">
        <v>127.7</v>
      </c>
      <c r="X80" s="155" t="s">
        <v>17</v>
      </c>
      <c r="Y80" s="153">
        <v>141</v>
      </c>
      <c r="Z80" s="176" t="s">
        <v>116</v>
      </c>
    </row>
    <row r="81" spans="1:17" x14ac:dyDescent="0.25">
      <c r="B81"/>
      <c r="C81" s="165"/>
      <c r="D81" s="165"/>
      <c r="E81"/>
      <c r="F81" s="163"/>
      <c r="G81" s="163"/>
      <c r="H81" s="163"/>
      <c r="I81" s="163"/>
      <c r="J81" s="163"/>
      <c r="K81" s="165"/>
      <c r="L81" s="165"/>
      <c r="M81"/>
      <c r="N81" s="163"/>
      <c r="O81" s="163"/>
      <c r="P81" s="163"/>
      <c r="Q81" s="163"/>
    </row>
    <row r="82" spans="1:17" x14ac:dyDescent="0.25">
      <c r="B82"/>
      <c r="C82" s="165"/>
      <c r="D82" s="165"/>
      <c r="E82"/>
      <c r="F82" s="163"/>
      <c r="G82" s="163"/>
      <c r="H82" s="163"/>
      <c r="I82" s="163"/>
      <c r="J82" s="157"/>
      <c r="K82" s="178"/>
      <c r="L82" s="178"/>
      <c r="M82"/>
      <c r="N82" s="163"/>
      <c r="O82" s="163"/>
      <c r="P82" s="163"/>
      <c r="Q82" s="163"/>
    </row>
    <row r="83" spans="1:17" x14ac:dyDescent="0.25">
      <c r="B83"/>
      <c r="C83" s="165"/>
      <c r="D83" s="165"/>
      <c r="E83"/>
      <c r="F83" s="163"/>
      <c r="G83" s="163"/>
      <c r="H83" s="163"/>
      <c r="I83" s="163"/>
      <c r="J83" s="157"/>
      <c r="K83" s="178"/>
      <c r="L83" s="178"/>
      <c r="M83"/>
      <c r="N83" s="163"/>
      <c r="O83" s="163"/>
      <c r="P83" s="163"/>
      <c r="Q83" s="163"/>
    </row>
    <row r="84" spans="1:17" x14ac:dyDescent="0.25">
      <c r="B84"/>
      <c r="C84" s="165"/>
      <c r="D84" s="165"/>
      <c r="E84"/>
      <c r="F84" s="163"/>
      <c r="G84" s="163"/>
      <c r="H84" s="163"/>
      <c r="I84" s="163"/>
      <c r="J84" s="157"/>
      <c r="K84" s="178"/>
      <c r="L84" s="178"/>
      <c r="M84"/>
      <c r="N84" s="163"/>
      <c r="O84" s="163"/>
      <c r="P84" s="163"/>
      <c r="Q84" s="163"/>
    </row>
    <row r="85" spans="1:17" x14ac:dyDescent="0.25">
      <c r="B85"/>
      <c r="C85" s="165"/>
      <c r="D85" s="165"/>
      <c r="E85"/>
      <c r="F85" s="163"/>
      <c r="G85" s="163"/>
      <c r="H85" s="158"/>
      <c r="I85" s="158"/>
      <c r="J85" s="158"/>
      <c r="K85" s="179"/>
      <c r="L85" s="179"/>
      <c r="M85"/>
      <c r="N85" s="163"/>
      <c r="O85" s="163"/>
      <c r="P85" s="158"/>
      <c r="Q85" s="158"/>
    </row>
    <row r="86" spans="1:17" x14ac:dyDescent="0.25">
      <c r="B86"/>
      <c r="C86" s="165"/>
      <c r="D86" s="165"/>
      <c r="E86"/>
      <c r="F86" s="163"/>
      <c r="G86" s="163"/>
      <c r="M86"/>
      <c r="N86" s="163"/>
      <c r="O86" s="163"/>
    </row>
    <row r="87" spans="1:17" x14ac:dyDescent="0.25">
      <c r="B87"/>
      <c r="C87" s="165"/>
      <c r="D87" s="165"/>
      <c r="E87"/>
      <c r="F87" s="163"/>
      <c r="G87" s="163"/>
      <c r="H87" s="163"/>
      <c r="I87" s="163"/>
      <c r="J87" s="163"/>
      <c r="M87"/>
      <c r="N87" s="163"/>
      <c r="O87" s="163"/>
    </row>
    <row r="88" spans="1:17" x14ac:dyDescent="0.25">
      <c r="B88"/>
      <c r="C88" s="165"/>
      <c r="D88" s="165"/>
      <c r="E88"/>
      <c r="F88" s="163"/>
      <c r="G88" s="163"/>
      <c r="H88" s="159"/>
      <c r="I88" s="159"/>
      <c r="J88" s="159"/>
      <c r="M88"/>
      <c r="N88" s="163"/>
      <c r="O88" s="163"/>
    </row>
    <row r="89" spans="1:17" x14ac:dyDescent="0.25">
      <c r="B89"/>
      <c r="C89" s="165"/>
      <c r="D89" s="165"/>
      <c r="E89"/>
      <c r="F89" s="163"/>
      <c r="G89" s="163"/>
      <c r="H89" s="163"/>
      <c r="I89" s="163"/>
      <c r="M89"/>
      <c r="N89" s="163"/>
      <c r="O89" s="163"/>
    </row>
    <row r="90" spans="1:17" x14ac:dyDescent="0.25">
      <c r="B90"/>
      <c r="C90" s="165"/>
      <c r="D90" s="165"/>
      <c r="E90"/>
      <c r="F90" s="163"/>
      <c r="G90" s="163"/>
      <c r="M90"/>
      <c r="N90" s="163"/>
      <c r="O90" s="163"/>
    </row>
    <row r="91" spans="1:17" x14ac:dyDescent="0.25">
      <c r="A91" s="124"/>
    </row>
    <row r="92" spans="1:17" x14ac:dyDescent="0.25">
      <c r="B92"/>
      <c r="C92" s="165"/>
      <c r="D92" s="165"/>
    </row>
    <row r="93" spans="1:17" x14ac:dyDescent="0.25">
      <c r="A93" s="125"/>
    </row>
    <row r="94" spans="1:17" x14ac:dyDescent="0.25">
      <c r="A94" s="125"/>
    </row>
  </sheetData>
  <mergeCells count="88">
    <mergeCell ref="A1:B1"/>
    <mergeCell ref="A2:B2"/>
    <mergeCell ref="A42:B42"/>
    <mergeCell ref="A43:B43"/>
    <mergeCell ref="AA12:AC12"/>
    <mergeCell ref="S42:Z43"/>
    <mergeCell ref="AA7:AI7"/>
    <mergeCell ref="AA8:AF8"/>
    <mergeCell ref="AA9:AH9"/>
    <mergeCell ref="AA10:AF10"/>
    <mergeCell ref="W4:X5"/>
    <mergeCell ref="S3:S5"/>
    <mergeCell ref="Q4:Q5"/>
    <mergeCell ref="R4:R5"/>
    <mergeCell ref="D3:D5"/>
    <mergeCell ref="E3:E5"/>
    <mergeCell ref="AA48:AI48"/>
    <mergeCell ref="AA49:AF49"/>
    <mergeCell ref="AA50:AH50"/>
    <mergeCell ref="AA51:AF51"/>
    <mergeCell ref="A48:A52"/>
    <mergeCell ref="S44:S46"/>
    <mergeCell ref="R45:R46"/>
    <mergeCell ref="AA53:AC53"/>
    <mergeCell ref="AA1:AK1"/>
    <mergeCell ref="AA2:AH2"/>
    <mergeCell ref="AA3:AH3"/>
    <mergeCell ref="AA4:AH4"/>
    <mergeCell ref="AA5:AF5"/>
    <mergeCell ref="AA42:AK42"/>
    <mergeCell ref="AA43:AH43"/>
    <mergeCell ref="AA44:AH44"/>
    <mergeCell ref="AA45:AH45"/>
    <mergeCell ref="AA46:AF46"/>
    <mergeCell ref="AA47:AF47"/>
    <mergeCell ref="AA6:AF6"/>
    <mergeCell ref="K42:R43"/>
    <mergeCell ref="A53:A80"/>
    <mergeCell ref="T44:T46"/>
    <mergeCell ref="U44:U46"/>
    <mergeCell ref="V44:Z44"/>
    <mergeCell ref="F45:F46"/>
    <mergeCell ref="G45:H46"/>
    <mergeCell ref="I45:I46"/>
    <mergeCell ref="J45:J46"/>
    <mergeCell ref="N45:N46"/>
    <mergeCell ref="O45:P46"/>
    <mergeCell ref="Q45:Q46"/>
    <mergeCell ref="F44:J44"/>
    <mergeCell ref="K44:K46"/>
    <mergeCell ref="L44:L46"/>
    <mergeCell ref="M44:M46"/>
    <mergeCell ref="N44:R44"/>
    <mergeCell ref="A44:A46"/>
    <mergeCell ref="B44:B46"/>
    <mergeCell ref="C44:C46"/>
    <mergeCell ref="D44:D46"/>
    <mergeCell ref="E44:E46"/>
    <mergeCell ref="V45:V46"/>
    <mergeCell ref="W45:X46"/>
    <mergeCell ref="Y45:Y46"/>
    <mergeCell ref="Z45:Z46"/>
    <mergeCell ref="A3:A5"/>
    <mergeCell ref="B3:B5"/>
    <mergeCell ref="C3:C5"/>
    <mergeCell ref="A12:A39"/>
    <mergeCell ref="C42:J43"/>
    <mergeCell ref="Y4:Y5"/>
    <mergeCell ref="Z4:Z5"/>
    <mergeCell ref="T3:T5"/>
    <mergeCell ref="U3:U5"/>
    <mergeCell ref="V3:Z3"/>
    <mergeCell ref="A7:A11"/>
    <mergeCell ref="V4:V5"/>
    <mergeCell ref="C1:J2"/>
    <mergeCell ref="K1:R2"/>
    <mergeCell ref="S1:Z2"/>
    <mergeCell ref="O4:P5"/>
    <mergeCell ref="F3:J3"/>
    <mergeCell ref="K3:K5"/>
    <mergeCell ref="L3:L5"/>
    <mergeCell ref="M3:M5"/>
    <mergeCell ref="N3:R3"/>
    <mergeCell ref="F4:F5"/>
    <mergeCell ref="G4:H5"/>
    <mergeCell ref="I4:I5"/>
    <mergeCell ref="J4:J5"/>
    <mergeCell ref="N4:N5"/>
  </mergeCells>
  <pageMargins left="0.27559055118110237" right="0.15748031496062992" top="0.23622047244094491" bottom="0.19685039370078741" header="0.15748031496062992" footer="0.15748031496062992"/>
  <pageSetup paperSize="9" scale="90" orientation="landscape" r:id="rId1"/>
  <headerFooter>
    <oddFooter>&amp;L&amp;"-,Italique"&amp;8ORS Nord - Pas-de-Calais&amp;C&amp;"-,Italique"&amp;8Maladies chroniques&amp;R&amp;"-,Italique"&amp;8&amp;P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4"/>
  <sheetViews>
    <sheetView zoomScaleNormal="100" workbookViewId="0">
      <selection activeCell="A40" sqref="A40"/>
    </sheetView>
  </sheetViews>
  <sheetFormatPr baseColWidth="10" defaultRowHeight="15" x14ac:dyDescent="0.25"/>
  <cols>
    <col min="1" max="1" width="20.85546875" style="123" customWidth="1"/>
    <col min="2" max="2" width="28.7109375" style="13" customWidth="1"/>
    <col min="3" max="3" width="30.28515625" style="140" customWidth="1"/>
    <col min="4" max="4" width="31.7109375" style="140" customWidth="1"/>
    <col min="5" max="5" width="9.7109375" style="13" customWidth="1"/>
    <col min="6" max="6" width="5.28515625" style="156" customWidth="1"/>
    <col min="7" max="7" width="6.28515625" style="156" customWidth="1"/>
    <col min="8" max="8" width="2.28515625" style="156" customWidth="1"/>
    <col min="9" max="9" width="5" style="156" customWidth="1"/>
    <col min="10" max="10" width="7.42578125" style="156" customWidth="1"/>
    <col min="11" max="11" width="28.5703125" style="140" customWidth="1"/>
    <col min="12" max="12" width="30" style="140" customWidth="1"/>
    <col min="13" max="13" width="9.7109375" style="13" customWidth="1"/>
    <col min="14" max="14" width="5.28515625" style="156" customWidth="1"/>
    <col min="15" max="15" width="6.28515625" style="156" customWidth="1"/>
    <col min="16" max="16" width="2.28515625" style="156" customWidth="1"/>
    <col min="17" max="17" width="5" style="156" customWidth="1"/>
    <col min="18" max="18" width="9.28515625" style="163" customWidth="1"/>
    <col min="19" max="19" width="27" style="165" customWidth="1"/>
    <col min="20" max="20" width="26.85546875" style="165" customWidth="1"/>
    <col min="21" max="21" width="9.7109375" customWidth="1"/>
    <col min="22" max="22" width="7.85546875" style="163" customWidth="1"/>
    <col min="23" max="23" width="6.140625" style="163" customWidth="1"/>
    <col min="24" max="24" width="3.42578125" style="163" customWidth="1"/>
    <col min="25" max="25" width="6.28515625" style="163" customWidth="1"/>
    <col min="26" max="26" width="9.28515625" style="163" customWidth="1"/>
  </cols>
  <sheetData>
    <row r="1" spans="1:37" s="126" customFormat="1" ht="24" customHeight="1" x14ac:dyDescent="0.25">
      <c r="A1" s="128" t="s">
        <v>1510</v>
      </c>
      <c r="B1" s="129"/>
      <c r="C1" s="67" t="s">
        <v>0</v>
      </c>
      <c r="D1" s="67"/>
      <c r="E1" s="67"/>
      <c r="F1" s="67"/>
      <c r="G1" s="67"/>
      <c r="H1" s="67"/>
      <c r="I1" s="67"/>
      <c r="J1" s="68"/>
      <c r="K1" s="70" t="s">
        <v>1</v>
      </c>
      <c r="L1" s="67"/>
      <c r="M1" s="67"/>
      <c r="N1" s="67"/>
      <c r="O1" s="67"/>
      <c r="P1" s="67"/>
      <c r="Q1" s="67"/>
      <c r="R1" s="71"/>
      <c r="S1" s="78" t="s">
        <v>2</v>
      </c>
      <c r="T1" s="67"/>
      <c r="U1" s="67"/>
      <c r="V1" s="67"/>
      <c r="W1" s="67"/>
      <c r="X1" s="67"/>
      <c r="Y1" s="67"/>
      <c r="Z1" s="79"/>
      <c r="AA1" s="130"/>
      <c r="AB1" s="130"/>
      <c r="AC1" s="130"/>
      <c r="AD1" s="130"/>
      <c r="AE1" s="130"/>
      <c r="AF1" s="130"/>
      <c r="AG1" s="130"/>
      <c r="AH1" s="130"/>
      <c r="AI1" s="130"/>
      <c r="AJ1" s="130"/>
      <c r="AK1" s="130"/>
    </row>
    <row r="2" spans="1:37" s="126" customFormat="1" ht="17.25" customHeight="1" x14ac:dyDescent="0.25">
      <c r="A2" s="82" t="s">
        <v>464</v>
      </c>
      <c r="B2" s="84"/>
      <c r="C2" s="58"/>
      <c r="D2" s="58"/>
      <c r="E2" s="58"/>
      <c r="F2" s="58"/>
      <c r="G2" s="58"/>
      <c r="H2" s="58"/>
      <c r="I2" s="58"/>
      <c r="J2" s="69"/>
      <c r="K2" s="60"/>
      <c r="L2" s="58"/>
      <c r="M2" s="58"/>
      <c r="N2" s="58"/>
      <c r="O2" s="58"/>
      <c r="P2" s="58"/>
      <c r="Q2" s="58"/>
      <c r="R2" s="66"/>
      <c r="S2" s="77"/>
      <c r="T2" s="58"/>
      <c r="U2" s="58"/>
      <c r="V2" s="58"/>
      <c r="W2" s="58"/>
      <c r="X2" s="58"/>
      <c r="Y2" s="58"/>
      <c r="Z2" s="80"/>
      <c r="AA2" s="131"/>
      <c r="AB2" s="131"/>
      <c r="AC2" s="131"/>
      <c r="AD2" s="131"/>
      <c r="AE2" s="131"/>
      <c r="AF2" s="131"/>
      <c r="AG2" s="131"/>
      <c r="AH2" s="131"/>
      <c r="AI2" s="132"/>
      <c r="AJ2" s="132"/>
      <c r="AK2" s="132"/>
    </row>
    <row r="3" spans="1:37" s="123" customFormat="1" ht="21.75" customHeight="1" x14ac:dyDescent="0.2">
      <c r="A3" s="87" t="s">
        <v>3</v>
      </c>
      <c r="B3" s="58" t="s">
        <v>4</v>
      </c>
      <c r="C3" s="139" t="s">
        <v>5</v>
      </c>
      <c r="D3" s="139" t="s">
        <v>6</v>
      </c>
      <c r="E3" s="58" t="s">
        <v>7</v>
      </c>
      <c r="F3" s="59" t="s">
        <v>8</v>
      </c>
      <c r="G3" s="59"/>
      <c r="H3" s="59"/>
      <c r="I3" s="59"/>
      <c r="J3" s="83"/>
      <c r="K3" s="177" t="s">
        <v>5</v>
      </c>
      <c r="L3" s="139" t="s">
        <v>6</v>
      </c>
      <c r="M3" s="58" t="s">
        <v>7</v>
      </c>
      <c r="N3" s="59" t="s">
        <v>8</v>
      </c>
      <c r="O3" s="59"/>
      <c r="P3" s="59"/>
      <c r="Q3" s="59"/>
      <c r="R3" s="81"/>
      <c r="S3" s="164" t="s">
        <v>5</v>
      </c>
      <c r="T3" s="139" t="s">
        <v>6</v>
      </c>
      <c r="U3" s="58" t="s">
        <v>7</v>
      </c>
      <c r="V3" s="59" t="s">
        <v>8</v>
      </c>
      <c r="W3" s="59"/>
      <c r="X3" s="59"/>
      <c r="Y3" s="59"/>
      <c r="Z3" s="72"/>
      <c r="AA3" s="133"/>
      <c r="AB3" s="133"/>
      <c r="AC3" s="133"/>
      <c r="AD3" s="133"/>
      <c r="AE3" s="133"/>
      <c r="AF3" s="133"/>
      <c r="AG3" s="133"/>
      <c r="AH3" s="133"/>
      <c r="AI3" s="134"/>
      <c r="AJ3" s="134"/>
      <c r="AK3" s="134"/>
    </row>
    <row r="4" spans="1:37" s="123" customFormat="1" ht="14.25" customHeight="1" x14ac:dyDescent="0.2">
      <c r="A4" s="88"/>
      <c r="B4" s="58"/>
      <c r="C4" s="139"/>
      <c r="D4" s="139"/>
      <c r="E4" s="58"/>
      <c r="F4" s="59" t="s">
        <v>9</v>
      </c>
      <c r="G4" s="59" t="s">
        <v>10</v>
      </c>
      <c r="H4" s="59"/>
      <c r="I4" s="59" t="s">
        <v>11</v>
      </c>
      <c r="J4" s="83" t="s">
        <v>12</v>
      </c>
      <c r="K4" s="177"/>
      <c r="L4" s="139"/>
      <c r="M4" s="58"/>
      <c r="N4" s="59" t="s">
        <v>9</v>
      </c>
      <c r="O4" s="59" t="s">
        <v>10</v>
      </c>
      <c r="P4" s="59"/>
      <c r="Q4" s="59" t="s">
        <v>11</v>
      </c>
      <c r="R4" s="81" t="s">
        <v>12</v>
      </c>
      <c r="S4" s="164"/>
      <c r="T4" s="139"/>
      <c r="U4" s="58"/>
      <c r="V4" s="59" t="s">
        <v>9</v>
      </c>
      <c r="W4" s="59" t="s">
        <v>10</v>
      </c>
      <c r="X4" s="59"/>
      <c r="Y4" s="59" t="s">
        <v>11</v>
      </c>
      <c r="Z4" s="72" t="s">
        <v>12</v>
      </c>
      <c r="AA4" s="133"/>
      <c r="AB4" s="133"/>
      <c r="AC4" s="133"/>
      <c r="AD4" s="133"/>
      <c r="AE4" s="133"/>
      <c r="AF4" s="133"/>
      <c r="AG4" s="133"/>
      <c r="AH4" s="133"/>
      <c r="AI4" s="134"/>
      <c r="AJ4" s="134"/>
      <c r="AK4" s="134"/>
    </row>
    <row r="5" spans="1:37" s="123" customFormat="1" ht="12.75" customHeight="1" x14ac:dyDescent="0.2">
      <c r="A5" s="89"/>
      <c r="B5" s="58"/>
      <c r="C5" s="139"/>
      <c r="D5" s="139"/>
      <c r="E5" s="58"/>
      <c r="F5" s="59"/>
      <c r="G5" s="59"/>
      <c r="H5" s="59"/>
      <c r="I5" s="59"/>
      <c r="J5" s="83"/>
      <c r="K5" s="177"/>
      <c r="L5" s="139"/>
      <c r="M5" s="58"/>
      <c r="N5" s="59"/>
      <c r="O5" s="59"/>
      <c r="P5" s="59"/>
      <c r="Q5" s="59"/>
      <c r="R5" s="81"/>
      <c r="S5" s="164"/>
      <c r="T5" s="139"/>
      <c r="U5" s="58"/>
      <c r="V5" s="59"/>
      <c r="W5" s="59"/>
      <c r="X5" s="59"/>
      <c r="Y5" s="59"/>
      <c r="Z5" s="72"/>
      <c r="AA5" s="133"/>
      <c r="AB5" s="133"/>
      <c r="AC5" s="133"/>
      <c r="AD5" s="133"/>
      <c r="AE5" s="133"/>
      <c r="AF5" s="133"/>
      <c r="AG5" s="135"/>
      <c r="AH5" s="135"/>
      <c r="AI5" s="135"/>
      <c r="AJ5" s="135"/>
      <c r="AK5" s="135"/>
    </row>
    <row r="6" spans="1:37" s="123" customFormat="1" ht="18" customHeight="1" x14ac:dyDescent="0.2">
      <c r="A6" s="3" t="s">
        <v>13</v>
      </c>
      <c r="B6" s="4" t="s">
        <v>14</v>
      </c>
      <c r="C6" s="5" t="s">
        <v>1126</v>
      </c>
      <c r="D6" s="5" t="s">
        <v>1127</v>
      </c>
      <c r="E6" s="6">
        <v>24659</v>
      </c>
      <c r="F6" s="7">
        <v>120.7</v>
      </c>
      <c r="G6" s="141">
        <v>122.2</v>
      </c>
      <c r="H6" s="142" t="s">
        <v>17</v>
      </c>
      <c r="I6" s="7">
        <v>123.7</v>
      </c>
      <c r="J6" s="8" t="s">
        <v>18</v>
      </c>
      <c r="K6" s="9" t="s">
        <v>1128</v>
      </c>
      <c r="L6" s="5" t="s">
        <v>1129</v>
      </c>
      <c r="M6" s="6">
        <v>29083</v>
      </c>
      <c r="N6" s="7">
        <v>119.7</v>
      </c>
      <c r="O6" s="141">
        <v>121.1</v>
      </c>
      <c r="P6" s="142" t="s">
        <v>17</v>
      </c>
      <c r="Q6" s="7">
        <v>122.5</v>
      </c>
      <c r="R6" s="10" t="s">
        <v>18</v>
      </c>
      <c r="S6" s="11" t="s">
        <v>1130</v>
      </c>
      <c r="T6" s="5" t="s">
        <v>1131</v>
      </c>
      <c r="U6" s="6">
        <v>53742</v>
      </c>
      <c r="V6" s="7">
        <v>119.5</v>
      </c>
      <c r="W6" s="166">
        <v>120.5</v>
      </c>
      <c r="X6" s="142" t="s">
        <v>17</v>
      </c>
      <c r="Y6" s="7">
        <v>121.6</v>
      </c>
      <c r="Z6" s="12" t="s">
        <v>18</v>
      </c>
      <c r="AA6" s="180"/>
      <c r="AB6" s="180"/>
      <c r="AC6" s="180"/>
      <c r="AD6" s="180"/>
      <c r="AE6" s="180"/>
      <c r="AF6" s="180"/>
      <c r="AG6" s="13"/>
      <c r="AH6" s="13"/>
      <c r="AI6" s="13"/>
      <c r="AJ6" s="13"/>
      <c r="AK6" s="13"/>
    </row>
    <row r="7" spans="1:37" ht="18" customHeight="1" x14ac:dyDescent="0.25">
      <c r="A7" s="73" t="s">
        <v>24</v>
      </c>
      <c r="B7" s="35" t="s">
        <v>25</v>
      </c>
      <c r="C7" s="36" t="s">
        <v>1132</v>
      </c>
      <c r="D7" s="36" t="s">
        <v>1133</v>
      </c>
      <c r="E7" s="37">
        <v>2503</v>
      </c>
      <c r="F7" s="40">
        <v>112.9</v>
      </c>
      <c r="G7" s="143">
        <v>117.4</v>
      </c>
      <c r="H7" s="41" t="s">
        <v>17</v>
      </c>
      <c r="I7" s="40">
        <v>122.1</v>
      </c>
      <c r="J7" s="41" t="s">
        <v>47</v>
      </c>
      <c r="K7" s="39" t="s">
        <v>1134</v>
      </c>
      <c r="L7" s="36" t="s">
        <v>1135</v>
      </c>
      <c r="M7" s="37">
        <v>2802</v>
      </c>
      <c r="N7" s="40">
        <v>109.3</v>
      </c>
      <c r="O7" s="143">
        <v>113.5</v>
      </c>
      <c r="P7" s="41" t="s">
        <v>17</v>
      </c>
      <c r="Q7" s="40">
        <v>117.8</v>
      </c>
      <c r="R7" s="42" t="s">
        <v>1136</v>
      </c>
      <c r="S7" s="36" t="s">
        <v>1137</v>
      </c>
      <c r="T7" s="36" t="s">
        <v>1138</v>
      </c>
      <c r="U7" s="37">
        <v>5305</v>
      </c>
      <c r="V7" s="40">
        <v>111.9</v>
      </c>
      <c r="W7" s="167">
        <v>114.9</v>
      </c>
      <c r="X7" s="41" t="s">
        <v>17</v>
      </c>
      <c r="Y7" s="40">
        <v>118.1</v>
      </c>
      <c r="Z7" s="43" t="s">
        <v>1136</v>
      </c>
      <c r="AA7" s="92"/>
      <c r="AB7" s="92"/>
      <c r="AC7" s="92"/>
      <c r="AD7" s="92"/>
      <c r="AE7" s="92"/>
      <c r="AF7" s="92"/>
      <c r="AG7" s="92"/>
      <c r="AH7" s="92"/>
      <c r="AI7" s="92"/>
      <c r="AJ7" s="13"/>
      <c r="AK7" s="13"/>
    </row>
    <row r="8" spans="1:37" ht="18" customHeight="1" x14ac:dyDescent="0.25">
      <c r="A8" s="74"/>
      <c r="B8" s="35" t="s">
        <v>34</v>
      </c>
      <c r="C8" s="36" t="s">
        <v>1139</v>
      </c>
      <c r="D8" s="36" t="s">
        <v>1140</v>
      </c>
      <c r="E8" s="37">
        <v>9964</v>
      </c>
      <c r="F8" s="40">
        <v>120.4</v>
      </c>
      <c r="G8" s="143">
        <v>122.8</v>
      </c>
      <c r="H8" s="41" t="s">
        <v>17</v>
      </c>
      <c r="I8" s="40">
        <v>125.3</v>
      </c>
      <c r="J8" s="41" t="s">
        <v>28</v>
      </c>
      <c r="K8" s="39" t="s">
        <v>1141</v>
      </c>
      <c r="L8" s="36" t="s">
        <v>1142</v>
      </c>
      <c r="M8" s="37">
        <v>12032</v>
      </c>
      <c r="N8" s="40">
        <v>119.5</v>
      </c>
      <c r="O8" s="143">
        <v>121.6</v>
      </c>
      <c r="P8" s="41" t="s">
        <v>17</v>
      </c>
      <c r="Q8" s="40">
        <v>123.8</v>
      </c>
      <c r="R8" s="42" t="s">
        <v>60</v>
      </c>
      <c r="S8" s="36" t="s">
        <v>1143</v>
      </c>
      <c r="T8" s="36" t="s">
        <v>1144</v>
      </c>
      <c r="U8" s="37">
        <v>21996</v>
      </c>
      <c r="V8" s="40">
        <v>119</v>
      </c>
      <c r="W8" s="167">
        <v>120.6</v>
      </c>
      <c r="X8" s="41" t="s">
        <v>17</v>
      </c>
      <c r="Y8" s="40">
        <v>122.2</v>
      </c>
      <c r="Z8" s="43" t="s">
        <v>28</v>
      </c>
      <c r="AA8" s="63"/>
      <c r="AB8" s="63"/>
      <c r="AC8" s="63"/>
      <c r="AD8" s="63"/>
      <c r="AE8" s="63"/>
      <c r="AF8" s="63"/>
      <c r="AG8" s="14"/>
      <c r="AH8" s="14"/>
      <c r="AI8" s="14"/>
      <c r="AJ8" s="13"/>
      <c r="AK8" s="13"/>
    </row>
    <row r="9" spans="1:37" ht="18" customHeight="1" x14ac:dyDescent="0.25">
      <c r="A9" s="74"/>
      <c r="B9" s="35" t="s">
        <v>41</v>
      </c>
      <c r="C9" s="36" t="s">
        <v>1145</v>
      </c>
      <c r="D9" s="36" t="s">
        <v>1146</v>
      </c>
      <c r="E9" s="37">
        <v>2917</v>
      </c>
      <c r="F9" s="40">
        <v>105.5</v>
      </c>
      <c r="G9" s="143">
        <v>109.5</v>
      </c>
      <c r="H9" s="41" t="s">
        <v>17</v>
      </c>
      <c r="I9" s="40">
        <v>113.5</v>
      </c>
      <c r="J9" s="41" t="s">
        <v>1147</v>
      </c>
      <c r="K9" s="39" t="s">
        <v>1148</v>
      </c>
      <c r="L9" s="36" t="s">
        <v>1149</v>
      </c>
      <c r="M9" s="37">
        <v>3181</v>
      </c>
      <c r="N9" s="40">
        <v>106.2</v>
      </c>
      <c r="O9" s="143">
        <v>110</v>
      </c>
      <c r="P9" s="41" t="s">
        <v>17</v>
      </c>
      <c r="Q9" s="40">
        <v>113.9</v>
      </c>
      <c r="R9" s="42" t="s">
        <v>480</v>
      </c>
      <c r="S9" s="36" t="s">
        <v>1150</v>
      </c>
      <c r="T9" s="36" t="s">
        <v>1151</v>
      </c>
      <c r="U9" s="37">
        <v>6098</v>
      </c>
      <c r="V9" s="40">
        <v>107.1</v>
      </c>
      <c r="W9" s="167">
        <v>109.8</v>
      </c>
      <c r="X9" s="41" t="s">
        <v>17</v>
      </c>
      <c r="Y9" s="40">
        <v>112.6</v>
      </c>
      <c r="Z9" s="43" t="s">
        <v>480</v>
      </c>
      <c r="AA9" s="65"/>
      <c r="AB9" s="65"/>
      <c r="AC9" s="65"/>
      <c r="AD9" s="65"/>
      <c r="AE9" s="65"/>
      <c r="AF9" s="65"/>
      <c r="AG9" s="65"/>
      <c r="AH9" s="65"/>
      <c r="AI9" s="13"/>
      <c r="AJ9" s="13"/>
      <c r="AK9" s="13"/>
    </row>
    <row r="10" spans="1:37" ht="18" customHeight="1" x14ac:dyDescent="0.25">
      <c r="A10" s="74"/>
      <c r="B10" s="35" t="s">
        <v>51</v>
      </c>
      <c r="C10" s="36" t="s">
        <v>1152</v>
      </c>
      <c r="D10" s="36" t="s">
        <v>1153</v>
      </c>
      <c r="E10" s="37">
        <v>6699</v>
      </c>
      <c r="F10" s="40">
        <v>130.69999999999999</v>
      </c>
      <c r="G10" s="143">
        <v>133.9</v>
      </c>
      <c r="H10" s="41" t="s">
        <v>17</v>
      </c>
      <c r="I10" s="40">
        <v>137.19999999999999</v>
      </c>
      <c r="J10" s="41" t="s">
        <v>53</v>
      </c>
      <c r="K10" s="39" t="s">
        <v>1154</v>
      </c>
      <c r="L10" s="36" t="s">
        <v>1155</v>
      </c>
      <c r="M10" s="37">
        <v>8163</v>
      </c>
      <c r="N10" s="40">
        <v>129</v>
      </c>
      <c r="O10" s="143">
        <v>131.9</v>
      </c>
      <c r="P10" s="41" t="s">
        <v>17</v>
      </c>
      <c r="Q10" s="40">
        <v>134.69999999999999</v>
      </c>
      <c r="R10" s="42" t="s">
        <v>53</v>
      </c>
      <c r="S10" s="36" t="s">
        <v>1156</v>
      </c>
      <c r="T10" s="36" t="s">
        <v>1157</v>
      </c>
      <c r="U10" s="37">
        <v>14862</v>
      </c>
      <c r="V10" s="40">
        <v>128.9</v>
      </c>
      <c r="W10" s="167">
        <v>131</v>
      </c>
      <c r="X10" s="41" t="s">
        <v>17</v>
      </c>
      <c r="Y10" s="40">
        <v>133.19999999999999</v>
      </c>
      <c r="Z10" s="43" t="s">
        <v>53</v>
      </c>
      <c r="AA10" s="63"/>
      <c r="AB10" s="63"/>
      <c r="AC10" s="63"/>
      <c r="AD10" s="63"/>
      <c r="AE10" s="63"/>
      <c r="AF10" s="63"/>
      <c r="AG10" s="13"/>
      <c r="AH10" s="13"/>
      <c r="AI10" s="13"/>
      <c r="AJ10" s="13"/>
      <c r="AK10" s="13"/>
    </row>
    <row r="11" spans="1:37" ht="18" customHeight="1" x14ac:dyDescent="0.25">
      <c r="A11" s="75"/>
      <c r="B11" s="35" t="s">
        <v>54</v>
      </c>
      <c r="C11" s="36" t="s">
        <v>1158</v>
      </c>
      <c r="D11" s="36" t="s">
        <v>1159</v>
      </c>
      <c r="E11" s="37">
        <v>2576</v>
      </c>
      <c r="F11" s="40">
        <v>109.2</v>
      </c>
      <c r="G11" s="143">
        <v>113.5</v>
      </c>
      <c r="H11" s="41" t="s">
        <v>17</v>
      </c>
      <c r="I11" s="40">
        <v>118</v>
      </c>
      <c r="J11" s="41" t="s">
        <v>296</v>
      </c>
      <c r="K11" s="39" t="s">
        <v>1160</v>
      </c>
      <c r="L11" s="36" t="s">
        <v>1134</v>
      </c>
      <c r="M11" s="37">
        <v>2905</v>
      </c>
      <c r="N11" s="40">
        <v>109.1</v>
      </c>
      <c r="O11" s="143">
        <v>113.2</v>
      </c>
      <c r="P11" s="41" t="s">
        <v>17</v>
      </c>
      <c r="Q11" s="40">
        <v>117.4</v>
      </c>
      <c r="R11" s="42" t="s">
        <v>474</v>
      </c>
      <c r="S11" s="36" t="s">
        <v>1161</v>
      </c>
      <c r="T11" s="36" t="s">
        <v>1162</v>
      </c>
      <c r="U11" s="37">
        <v>5481</v>
      </c>
      <c r="V11" s="40">
        <v>110.2</v>
      </c>
      <c r="W11" s="167">
        <v>113.2</v>
      </c>
      <c r="X11" s="41" t="s">
        <v>17</v>
      </c>
      <c r="Y11" s="40">
        <v>116.3</v>
      </c>
      <c r="Z11" s="43" t="s">
        <v>962</v>
      </c>
      <c r="AA11" s="13"/>
      <c r="AB11" s="13"/>
      <c r="AC11" s="13"/>
      <c r="AD11" s="13"/>
      <c r="AE11" s="13"/>
      <c r="AF11" s="13"/>
      <c r="AG11" s="13"/>
      <c r="AH11" s="13"/>
      <c r="AI11" s="13"/>
      <c r="AJ11" s="13"/>
      <c r="AK11" s="13"/>
    </row>
    <row r="12" spans="1:37" ht="18" customHeight="1" x14ac:dyDescent="0.25">
      <c r="A12" s="90" t="s">
        <v>61</v>
      </c>
      <c r="B12" s="15" t="s">
        <v>62</v>
      </c>
      <c r="C12" s="16" t="s">
        <v>1163</v>
      </c>
      <c r="D12" s="16" t="s">
        <v>1164</v>
      </c>
      <c r="E12" s="17">
        <v>323</v>
      </c>
      <c r="F12" s="18">
        <v>92</v>
      </c>
      <c r="G12" s="144">
        <v>102.9</v>
      </c>
      <c r="H12" s="19" t="s">
        <v>217</v>
      </c>
      <c r="I12" s="18">
        <v>114.8</v>
      </c>
      <c r="J12" s="19" t="s">
        <v>1165</v>
      </c>
      <c r="K12" s="20" t="s">
        <v>1166</v>
      </c>
      <c r="L12" s="16" t="s">
        <v>1167</v>
      </c>
      <c r="M12" s="17">
        <v>417</v>
      </c>
      <c r="N12" s="18">
        <v>99.8</v>
      </c>
      <c r="O12" s="144">
        <v>110.1</v>
      </c>
      <c r="P12" s="19" t="s">
        <v>217</v>
      </c>
      <c r="Q12" s="18">
        <v>121.2</v>
      </c>
      <c r="R12" s="21" t="s">
        <v>340</v>
      </c>
      <c r="S12" s="16" t="s">
        <v>1168</v>
      </c>
      <c r="T12" s="16" t="s">
        <v>1169</v>
      </c>
      <c r="U12" s="17">
        <v>740</v>
      </c>
      <c r="V12" s="18">
        <v>98.8</v>
      </c>
      <c r="W12" s="168">
        <v>106.3</v>
      </c>
      <c r="X12" s="19" t="s">
        <v>217</v>
      </c>
      <c r="Y12" s="18">
        <v>114.3</v>
      </c>
      <c r="Z12" s="22" t="s">
        <v>935</v>
      </c>
      <c r="AA12" s="61"/>
      <c r="AB12" s="61"/>
      <c r="AC12" s="61"/>
      <c r="AD12" s="13"/>
      <c r="AE12" s="13"/>
      <c r="AF12" s="13"/>
      <c r="AG12" s="13"/>
      <c r="AH12" s="13"/>
      <c r="AI12" s="13"/>
      <c r="AJ12" s="13"/>
      <c r="AK12" s="13"/>
    </row>
    <row r="13" spans="1:37" ht="18" customHeight="1" x14ac:dyDescent="0.25">
      <c r="A13" s="74"/>
      <c r="B13" s="23" t="s">
        <v>73</v>
      </c>
      <c r="C13" s="24" t="s">
        <v>1170</v>
      </c>
      <c r="D13" s="24" t="s">
        <v>1171</v>
      </c>
      <c r="E13" s="25">
        <v>1637</v>
      </c>
      <c r="F13" s="145">
        <v>108.6</v>
      </c>
      <c r="G13" s="146">
        <v>114.1</v>
      </c>
      <c r="H13" s="147" t="s">
        <v>17</v>
      </c>
      <c r="I13" s="145">
        <v>119.8</v>
      </c>
      <c r="J13" s="147" t="s">
        <v>69</v>
      </c>
      <c r="K13" s="27" t="s">
        <v>1172</v>
      </c>
      <c r="L13" s="24" t="s">
        <v>1173</v>
      </c>
      <c r="M13" s="25">
        <v>1845</v>
      </c>
      <c r="N13" s="145">
        <v>109</v>
      </c>
      <c r="O13" s="146">
        <v>114.1</v>
      </c>
      <c r="P13" s="147" t="s">
        <v>17</v>
      </c>
      <c r="Q13" s="145">
        <v>119.5</v>
      </c>
      <c r="R13" s="160" t="s">
        <v>1174</v>
      </c>
      <c r="S13" s="24" t="s">
        <v>1175</v>
      </c>
      <c r="T13" s="24" t="s">
        <v>1176</v>
      </c>
      <c r="U13" s="25">
        <v>3482</v>
      </c>
      <c r="V13" s="145">
        <v>110.3</v>
      </c>
      <c r="W13" s="169">
        <v>114</v>
      </c>
      <c r="X13" s="147" t="s">
        <v>17</v>
      </c>
      <c r="Y13" s="145">
        <v>117.9</v>
      </c>
      <c r="Z13" s="170" t="s">
        <v>905</v>
      </c>
    </row>
    <row r="14" spans="1:37" ht="18" customHeight="1" x14ac:dyDescent="0.25">
      <c r="A14" s="74"/>
      <c r="B14" s="15" t="s">
        <v>83</v>
      </c>
      <c r="C14" s="16" t="s">
        <v>1177</v>
      </c>
      <c r="D14" s="16" t="s">
        <v>1178</v>
      </c>
      <c r="E14" s="17">
        <v>1121</v>
      </c>
      <c r="F14" s="18">
        <v>115</v>
      </c>
      <c r="G14" s="144">
        <v>122.1</v>
      </c>
      <c r="H14" s="19" t="s">
        <v>17</v>
      </c>
      <c r="I14" s="18">
        <v>129.4</v>
      </c>
      <c r="J14" s="19" t="s">
        <v>547</v>
      </c>
      <c r="K14" s="20" t="s">
        <v>1179</v>
      </c>
      <c r="L14" s="16" t="s">
        <v>1180</v>
      </c>
      <c r="M14" s="17">
        <v>1389</v>
      </c>
      <c r="N14" s="18">
        <v>125.2</v>
      </c>
      <c r="O14" s="144">
        <v>132.1</v>
      </c>
      <c r="P14" s="19" t="s">
        <v>17</v>
      </c>
      <c r="Q14" s="18">
        <v>139.19999999999999</v>
      </c>
      <c r="R14" s="21" t="s">
        <v>92</v>
      </c>
      <c r="S14" s="16" t="s">
        <v>1181</v>
      </c>
      <c r="T14" s="16" t="s">
        <v>1182</v>
      </c>
      <c r="U14" s="17">
        <v>2510</v>
      </c>
      <c r="V14" s="18">
        <v>122.1</v>
      </c>
      <c r="W14" s="168">
        <v>127</v>
      </c>
      <c r="X14" s="19" t="s">
        <v>17</v>
      </c>
      <c r="Y14" s="18">
        <v>132.1</v>
      </c>
      <c r="Z14" s="22" t="s">
        <v>86</v>
      </c>
    </row>
    <row r="15" spans="1:37" ht="18" customHeight="1" x14ac:dyDescent="0.25">
      <c r="A15" s="74"/>
      <c r="B15" s="23" t="s">
        <v>93</v>
      </c>
      <c r="C15" s="24" t="s">
        <v>364</v>
      </c>
      <c r="D15" s="24" t="s">
        <v>1183</v>
      </c>
      <c r="E15" s="25">
        <v>1003</v>
      </c>
      <c r="F15" s="145">
        <v>114</v>
      </c>
      <c r="G15" s="146">
        <v>121.4</v>
      </c>
      <c r="H15" s="147" t="s">
        <v>17</v>
      </c>
      <c r="I15" s="145">
        <v>129.19999999999999</v>
      </c>
      <c r="J15" s="147" t="s">
        <v>194</v>
      </c>
      <c r="K15" s="27" t="s">
        <v>1184</v>
      </c>
      <c r="L15" s="24" t="s">
        <v>1185</v>
      </c>
      <c r="M15" s="25">
        <v>1064</v>
      </c>
      <c r="N15" s="145">
        <v>112.2</v>
      </c>
      <c r="O15" s="146">
        <v>119.3</v>
      </c>
      <c r="P15" s="147" t="s">
        <v>17</v>
      </c>
      <c r="Q15" s="145">
        <v>126.7</v>
      </c>
      <c r="R15" s="160" t="s">
        <v>1067</v>
      </c>
      <c r="S15" s="24" t="s">
        <v>1186</v>
      </c>
      <c r="T15" s="24" t="s">
        <v>1187</v>
      </c>
      <c r="U15" s="25">
        <v>2067</v>
      </c>
      <c r="V15" s="145">
        <v>115.4</v>
      </c>
      <c r="W15" s="169">
        <v>120.6</v>
      </c>
      <c r="X15" s="147" t="s">
        <v>17</v>
      </c>
      <c r="Y15" s="145">
        <v>125.9</v>
      </c>
      <c r="Z15" s="170" t="s">
        <v>1188</v>
      </c>
    </row>
    <row r="16" spans="1:37" ht="18" customHeight="1" x14ac:dyDescent="0.25">
      <c r="A16" s="74"/>
      <c r="B16" s="15" t="s">
        <v>103</v>
      </c>
      <c r="C16" s="16" t="s">
        <v>1189</v>
      </c>
      <c r="D16" s="16" t="s">
        <v>1190</v>
      </c>
      <c r="E16" s="17">
        <v>632</v>
      </c>
      <c r="F16" s="18">
        <v>126.3</v>
      </c>
      <c r="G16" s="144">
        <v>136.80000000000001</v>
      </c>
      <c r="H16" s="19" t="s">
        <v>17</v>
      </c>
      <c r="I16" s="18">
        <v>147.80000000000001</v>
      </c>
      <c r="J16" s="19" t="s">
        <v>119</v>
      </c>
      <c r="K16" s="20" t="s">
        <v>1191</v>
      </c>
      <c r="L16" s="16" t="s">
        <v>1192</v>
      </c>
      <c r="M16" s="17">
        <v>683</v>
      </c>
      <c r="N16" s="18">
        <v>121.9</v>
      </c>
      <c r="O16" s="144">
        <v>131.5</v>
      </c>
      <c r="P16" s="19" t="s">
        <v>17</v>
      </c>
      <c r="Q16" s="18">
        <v>141.80000000000001</v>
      </c>
      <c r="R16" s="21" t="s">
        <v>173</v>
      </c>
      <c r="S16" s="16" t="s">
        <v>1193</v>
      </c>
      <c r="T16" s="16" t="s">
        <v>1194</v>
      </c>
      <c r="U16" s="17">
        <v>1315</v>
      </c>
      <c r="V16" s="18">
        <v>126.5</v>
      </c>
      <c r="W16" s="168">
        <v>133.6</v>
      </c>
      <c r="X16" s="19" t="s">
        <v>17</v>
      </c>
      <c r="Y16" s="18">
        <v>141</v>
      </c>
      <c r="Z16" s="22" t="s">
        <v>119</v>
      </c>
    </row>
    <row r="17" spans="1:26" ht="18" customHeight="1" x14ac:dyDescent="0.25">
      <c r="A17" s="74"/>
      <c r="B17" s="23" t="s">
        <v>2263</v>
      </c>
      <c r="C17" s="24" t="s">
        <v>1195</v>
      </c>
      <c r="D17" s="24" t="s">
        <v>1196</v>
      </c>
      <c r="E17" s="25">
        <v>781</v>
      </c>
      <c r="F17" s="145">
        <v>133.4</v>
      </c>
      <c r="G17" s="146">
        <v>143.30000000000001</v>
      </c>
      <c r="H17" s="147" t="s">
        <v>17</v>
      </c>
      <c r="I17" s="145">
        <v>153.69999999999999</v>
      </c>
      <c r="J17" s="147" t="s">
        <v>122</v>
      </c>
      <c r="K17" s="27" t="s">
        <v>1197</v>
      </c>
      <c r="L17" s="24" t="s">
        <v>1198</v>
      </c>
      <c r="M17" s="25">
        <v>881</v>
      </c>
      <c r="N17" s="145">
        <v>119.8</v>
      </c>
      <c r="O17" s="146">
        <v>128.1</v>
      </c>
      <c r="P17" s="147" t="s">
        <v>17</v>
      </c>
      <c r="Q17" s="145">
        <v>136.80000000000001</v>
      </c>
      <c r="R17" s="160" t="s">
        <v>324</v>
      </c>
      <c r="S17" s="24" t="s">
        <v>1199</v>
      </c>
      <c r="T17" s="24" t="s">
        <v>1200</v>
      </c>
      <c r="U17" s="25">
        <v>1662</v>
      </c>
      <c r="V17" s="145">
        <v>126.4</v>
      </c>
      <c r="W17" s="169">
        <v>132.69999999999999</v>
      </c>
      <c r="X17" s="147" t="s">
        <v>17</v>
      </c>
      <c r="Y17" s="145">
        <v>139.30000000000001</v>
      </c>
      <c r="Z17" s="170" t="s">
        <v>106</v>
      </c>
    </row>
    <row r="18" spans="1:26" ht="18" customHeight="1" x14ac:dyDescent="0.25">
      <c r="A18" s="74"/>
      <c r="B18" s="15" t="s">
        <v>120</v>
      </c>
      <c r="C18" s="16" t="s">
        <v>1201</v>
      </c>
      <c r="D18" s="16" t="s">
        <v>1202</v>
      </c>
      <c r="E18" s="17">
        <v>1272</v>
      </c>
      <c r="F18" s="18">
        <v>123.3</v>
      </c>
      <c r="G18" s="144">
        <v>130.30000000000001</v>
      </c>
      <c r="H18" s="19" t="s">
        <v>17</v>
      </c>
      <c r="I18" s="18">
        <v>137.69999999999999</v>
      </c>
      <c r="J18" s="19" t="s">
        <v>116</v>
      </c>
      <c r="K18" s="20" t="s">
        <v>1203</v>
      </c>
      <c r="L18" s="16" t="s">
        <v>1204</v>
      </c>
      <c r="M18" s="17">
        <v>1782</v>
      </c>
      <c r="N18" s="18">
        <v>130.19999999999999</v>
      </c>
      <c r="O18" s="144">
        <v>136.4</v>
      </c>
      <c r="P18" s="19" t="s">
        <v>17</v>
      </c>
      <c r="Q18" s="18">
        <v>142.9</v>
      </c>
      <c r="R18" s="21" t="s">
        <v>131</v>
      </c>
      <c r="S18" s="16" t="s">
        <v>1205</v>
      </c>
      <c r="T18" s="16" t="s">
        <v>1206</v>
      </c>
      <c r="U18" s="17">
        <v>3054</v>
      </c>
      <c r="V18" s="18">
        <v>126.8</v>
      </c>
      <c r="W18" s="168">
        <v>131.4</v>
      </c>
      <c r="X18" s="19" t="s">
        <v>17</v>
      </c>
      <c r="Y18" s="18">
        <v>136.19999999999999</v>
      </c>
      <c r="Z18" s="22" t="s">
        <v>419</v>
      </c>
    </row>
    <row r="19" spans="1:26" ht="18" customHeight="1" x14ac:dyDescent="0.25">
      <c r="A19" s="74"/>
      <c r="B19" s="23" t="s">
        <v>128</v>
      </c>
      <c r="C19" s="24" t="s">
        <v>1207</v>
      </c>
      <c r="D19" s="24" t="s">
        <v>1195</v>
      </c>
      <c r="E19" s="25">
        <v>701</v>
      </c>
      <c r="F19" s="145">
        <v>129.9</v>
      </c>
      <c r="G19" s="146">
        <v>140</v>
      </c>
      <c r="H19" s="147" t="s">
        <v>17</v>
      </c>
      <c r="I19" s="145">
        <v>150.80000000000001</v>
      </c>
      <c r="J19" s="147" t="s">
        <v>160</v>
      </c>
      <c r="K19" s="27" t="s">
        <v>1208</v>
      </c>
      <c r="L19" s="24" t="s">
        <v>1191</v>
      </c>
      <c r="M19" s="25">
        <v>759</v>
      </c>
      <c r="N19" s="145">
        <v>121.9</v>
      </c>
      <c r="O19" s="146">
        <v>131</v>
      </c>
      <c r="P19" s="147" t="s">
        <v>17</v>
      </c>
      <c r="Q19" s="145">
        <v>140.69999999999999</v>
      </c>
      <c r="R19" s="160" t="s">
        <v>89</v>
      </c>
      <c r="S19" s="24" t="s">
        <v>1209</v>
      </c>
      <c r="T19" s="24" t="s">
        <v>1210</v>
      </c>
      <c r="U19" s="25">
        <v>1460</v>
      </c>
      <c r="V19" s="145">
        <v>127.2</v>
      </c>
      <c r="W19" s="169">
        <v>134</v>
      </c>
      <c r="X19" s="147" t="s">
        <v>17</v>
      </c>
      <c r="Y19" s="145">
        <v>141</v>
      </c>
      <c r="Z19" s="170" t="s">
        <v>131</v>
      </c>
    </row>
    <row r="20" spans="1:26" ht="18" customHeight="1" x14ac:dyDescent="0.25">
      <c r="A20" s="74"/>
      <c r="B20" s="15" t="s">
        <v>135</v>
      </c>
      <c r="C20" s="16" t="s">
        <v>1211</v>
      </c>
      <c r="D20" s="16" t="s">
        <v>1212</v>
      </c>
      <c r="E20" s="17">
        <v>903</v>
      </c>
      <c r="F20" s="18">
        <v>127.1</v>
      </c>
      <c r="G20" s="144">
        <v>135.80000000000001</v>
      </c>
      <c r="H20" s="19" t="s">
        <v>17</v>
      </c>
      <c r="I20" s="18">
        <v>145</v>
      </c>
      <c r="J20" s="19" t="s">
        <v>106</v>
      </c>
      <c r="K20" s="20" t="s">
        <v>1213</v>
      </c>
      <c r="L20" s="16" t="s">
        <v>1214</v>
      </c>
      <c r="M20" s="17">
        <v>1081</v>
      </c>
      <c r="N20" s="18">
        <v>129.5</v>
      </c>
      <c r="O20" s="144">
        <v>137.6</v>
      </c>
      <c r="P20" s="19" t="s">
        <v>17</v>
      </c>
      <c r="Q20" s="18">
        <v>146</v>
      </c>
      <c r="R20" s="21" t="s">
        <v>125</v>
      </c>
      <c r="S20" s="16" t="s">
        <v>1210</v>
      </c>
      <c r="T20" s="16" t="s">
        <v>1215</v>
      </c>
      <c r="U20" s="17">
        <v>1984</v>
      </c>
      <c r="V20" s="18">
        <v>129.5</v>
      </c>
      <c r="W20" s="168">
        <v>135.4</v>
      </c>
      <c r="X20" s="19" t="s">
        <v>17</v>
      </c>
      <c r="Y20" s="18">
        <v>141.4</v>
      </c>
      <c r="Z20" s="22" t="s">
        <v>160</v>
      </c>
    </row>
    <row r="21" spans="1:26" ht="18" customHeight="1" x14ac:dyDescent="0.25">
      <c r="A21" s="74"/>
      <c r="B21" s="23" t="s">
        <v>140</v>
      </c>
      <c r="C21" s="24" t="s">
        <v>1216</v>
      </c>
      <c r="D21" s="24" t="s">
        <v>1217</v>
      </c>
      <c r="E21" s="25">
        <v>262</v>
      </c>
      <c r="F21" s="145">
        <v>85.6</v>
      </c>
      <c r="G21" s="146">
        <v>97</v>
      </c>
      <c r="H21" s="147" t="s">
        <v>217</v>
      </c>
      <c r="I21" s="145">
        <v>109.5</v>
      </c>
      <c r="J21" s="147" t="s">
        <v>1218</v>
      </c>
      <c r="K21" s="27" t="s">
        <v>1219</v>
      </c>
      <c r="L21" s="24" t="s">
        <v>1220</v>
      </c>
      <c r="M21" s="25">
        <v>322</v>
      </c>
      <c r="N21" s="145">
        <v>90.6</v>
      </c>
      <c r="O21" s="146">
        <v>101.4</v>
      </c>
      <c r="P21" s="147" t="s">
        <v>217</v>
      </c>
      <c r="Q21" s="145">
        <v>113.1</v>
      </c>
      <c r="R21" s="160" t="s">
        <v>541</v>
      </c>
      <c r="S21" s="24" t="s">
        <v>1221</v>
      </c>
      <c r="T21" s="24" t="s">
        <v>1222</v>
      </c>
      <c r="U21" s="25">
        <v>584</v>
      </c>
      <c r="V21" s="145">
        <v>91.6</v>
      </c>
      <c r="W21" s="169">
        <v>99.5</v>
      </c>
      <c r="X21" s="147" t="s">
        <v>217</v>
      </c>
      <c r="Y21" s="145">
        <v>107.9</v>
      </c>
      <c r="Z21" s="170" t="s">
        <v>1223</v>
      </c>
    </row>
    <row r="22" spans="1:26" ht="18" customHeight="1" x14ac:dyDescent="0.25">
      <c r="A22" s="74"/>
      <c r="B22" s="15" t="s">
        <v>149</v>
      </c>
      <c r="C22" s="16" t="s">
        <v>1224</v>
      </c>
      <c r="D22" s="16" t="s">
        <v>1225</v>
      </c>
      <c r="E22" s="17">
        <v>800</v>
      </c>
      <c r="F22" s="18">
        <v>103</v>
      </c>
      <c r="G22" s="144">
        <v>110.5</v>
      </c>
      <c r="H22" s="19" t="s">
        <v>68</v>
      </c>
      <c r="I22" s="18">
        <v>118.5</v>
      </c>
      <c r="J22" s="19" t="s">
        <v>872</v>
      </c>
      <c r="K22" s="20" t="s">
        <v>1226</v>
      </c>
      <c r="L22" s="16" t="s">
        <v>1166</v>
      </c>
      <c r="M22" s="17">
        <v>878</v>
      </c>
      <c r="N22" s="18">
        <v>102.7</v>
      </c>
      <c r="O22" s="144">
        <v>109.8</v>
      </c>
      <c r="P22" s="19" t="s">
        <v>68</v>
      </c>
      <c r="Q22" s="18">
        <v>117.4</v>
      </c>
      <c r="R22" s="21" t="s">
        <v>368</v>
      </c>
      <c r="S22" s="16" t="s">
        <v>1227</v>
      </c>
      <c r="T22" s="16" t="s">
        <v>1228</v>
      </c>
      <c r="U22" s="17">
        <v>1678</v>
      </c>
      <c r="V22" s="18">
        <v>105</v>
      </c>
      <c r="W22" s="168">
        <v>110.2</v>
      </c>
      <c r="X22" s="19" t="s">
        <v>17</v>
      </c>
      <c r="Y22" s="18">
        <v>115.6</v>
      </c>
      <c r="Z22" s="22" t="s">
        <v>872</v>
      </c>
    </row>
    <row r="23" spans="1:26" ht="18" customHeight="1" x14ac:dyDescent="0.25">
      <c r="A23" s="74"/>
      <c r="B23" s="23" t="s">
        <v>159</v>
      </c>
      <c r="C23" s="24" t="s">
        <v>1229</v>
      </c>
      <c r="D23" s="24" t="s">
        <v>1230</v>
      </c>
      <c r="E23" s="25">
        <v>1074</v>
      </c>
      <c r="F23" s="145">
        <v>120.1</v>
      </c>
      <c r="G23" s="146">
        <v>127.6</v>
      </c>
      <c r="H23" s="147" t="s">
        <v>17</v>
      </c>
      <c r="I23" s="145">
        <v>135.5</v>
      </c>
      <c r="J23" s="147" t="s">
        <v>433</v>
      </c>
      <c r="K23" s="27" t="s">
        <v>1231</v>
      </c>
      <c r="L23" s="24" t="s">
        <v>1232</v>
      </c>
      <c r="M23" s="25">
        <v>1387</v>
      </c>
      <c r="N23" s="145">
        <v>126.6</v>
      </c>
      <c r="O23" s="146">
        <v>133.6</v>
      </c>
      <c r="P23" s="147" t="s">
        <v>17</v>
      </c>
      <c r="Q23" s="145">
        <v>140.80000000000001</v>
      </c>
      <c r="R23" s="160" t="s">
        <v>108</v>
      </c>
      <c r="S23" s="24" t="s">
        <v>1233</v>
      </c>
      <c r="T23" s="24" t="s">
        <v>1234</v>
      </c>
      <c r="U23" s="25">
        <v>2461</v>
      </c>
      <c r="V23" s="145">
        <v>124.2</v>
      </c>
      <c r="W23" s="169">
        <v>129.19999999999999</v>
      </c>
      <c r="X23" s="147" t="s">
        <v>17</v>
      </c>
      <c r="Y23" s="145">
        <v>134.4</v>
      </c>
      <c r="Z23" s="170" t="s">
        <v>92</v>
      </c>
    </row>
    <row r="24" spans="1:26" ht="18" customHeight="1" x14ac:dyDescent="0.25">
      <c r="A24" s="74"/>
      <c r="B24" s="15" t="s">
        <v>164</v>
      </c>
      <c r="C24" s="16" t="s">
        <v>1212</v>
      </c>
      <c r="D24" s="16" t="s">
        <v>1235</v>
      </c>
      <c r="E24" s="17">
        <v>1091</v>
      </c>
      <c r="F24" s="18">
        <v>128.19999999999999</v>
      </c>
      <c r="G24" s="144">
        <v>136.1</v>
      </c>
      <c r="H24" s="19" t="s">
        <v>17</v>
      </c>
      <c r="I24" s="18">
        <v>144.4</v>
      </c>
      <c r="J24" s="19" t="s">
        <v>134</v>
      </c>
      <c r="K24" s="20" t="s">
        <v>2264</v>
      </c>
      <c r="L24" s="16" t="s">
        <v>1236</v>
      </c>
      <c r="M24" s="17">
        <v>1226</v>
      </c>
      <c r="N24" s="18">
        <v>121</v>
      </c>
      <c r="O24" s="144">
        <v>128.1</v>
      </c>
      <c r="P24" s="19" t="s">
        <v>17</v>
      </c>
      <c r="Q24" s="18">
        <v>135.5</v>
      </c>
      <c r="R24" s="21" t="s">
        <v>567</v>
      </c>
      <c r="S24" s="16" t="s">
        <v>1234</v>
      </c>
      <c r="T24" s="16" t="s">
        <v>1237</v>
      </c>
      <c r="U24" s="17">
        <v>2317</v>
      </c>
      <c r="V24" s="18">
        <v>124.8</v>
      </c>
      <c r="W24" s="168">
        <v>130</v>
      </c>
      <c r="X24" s="19" t="s">
        <v>17</v>
      </c>
      <c r="Y24" s="18">
        <v>135.4</v>
      </c>
      <c r="Z24" s="22" t="s">
        <v>179</v>
      </c>
    </row>
    <row r="25" spans="1:26" ht="18" customHeight="1" x14ac:dyDescent="0.25">
      <c r="A25" s="74"/>
      <c r="B25" s="23" t="s">
        <v>169</v>
      </c>
      <c r="C25" s="24" t="s">
        <v>1238</v>
      </c>
      <c r="D25" s="24" t="s">
        <v>1239</v>
      </c>
      <c r="E25" s="25">
        <v>500</v>
      </c>
      <c r="F25" s="145">
        <v>103.6</v>
      </c>
      <c r="G25" s="146">
        <v>113.3</v>
      </c>
      <c r="H25" s="147" t="s">
        <v>68</v>
      </c>
      <c r="I25" s="145">
        <v>123.7</v>
      </c>
      <c r="J25" s="147" t="s">
        <v>937</v>
      </c>
      <c r="K25" s="27" t="s">
        <v>1240</v>
      </c>
      <c r="L25" s="24" t="s">
        <v>1179</v>
      </c>
      <c r="M25" s="25">
        <v>666</v>
      </c>
      <c r="N25" s="145">
        <v>121.4</v>
      </c>
      <c r="O25" s="146">
        <v>131.19999999999999</v>
      </c>
      <c r="P25" s="147" t="s">
        <v>17</v>
      </c>
      <c r="Q25" s="145">
        <v>141.5</v>
      </c>
      <c r="R25" s="160" t="s">
        <v>175</v>
      </c>
      <c r="S25" s="24" t="s">
        <v>1241</v>
      </c>
      <c r="T25" s="24" t="s">
        <v>1242</v>
      </c>
      <c r="U25" s="25">
        <v>1166</v>
      </c>
      <c r="V25" s="145">
        <v>115.6</v>
      </c>
      <c r="W25" s="169">
        <v>122.5</v>
      </c>
      <c r="X25" s="147" t="s">
        <v>17</v>
      </c>
      <c r="Y25" s="145">
        <v>129.69999999999999</v>
      </c>
      <c r="Z25" s="170" t="s">
        <v>82</v>
      </c>
    </row>
    <row r="26" spans="1:26" ht="18" customHeight="1" x14ac:dyDescent="0.25">
      <c r="A26" s="74"/>
      <c r="B26" s="15" t="s">
        <v>176</v>
      </c>
      <c r="C26" s="16" t="s">
        <v>1243</v>
      </c>
      <c r="D26" s="16" t="s">
        <v>1078</v>
      </c>
      <c r="E26" s="17">
        <v>466</v>
      </c>
      <c r="F26" s="18">
        <v>112.6</v>
      </c>
      <c r="G26" s="144">
        <v>123.6</v>
      </c>
      <c r="H26" s="19" t="s">
        <v>17</v>
      </c>
      <c r="I26" s="18">
        <v>135.30000000000001</v>
      </c>
      <c r="J26" s="19" t="s">
        <v>228</v>
      </c>
      <c r="K26" s="20" t="s">
        <v>1244</v>
      </c>
      <c r="L26" s="16" t="s">
        <v>1245</v>
      </c>
      <c r="M26" s="17">
        <v>456</v>
      </c>
      <c r="N26" s="18">
        <v>99.2</v>
      </c>
      <c r="O26" s="144">
        <v>109</v>
      </c>
      <c r="P26" s="19" t="s">
        <v>217</v>
      </c>
      <c r="Q26" s="18">
        <v>119.5</v>
      </c>
      <c r="R26" s="21" t="s">
        <v>918</v>
      </c>
      <c r="S26" s="16" t="s">
        <v>1246</v>
      </c>
      <c r="T26" s="16" t="s">
        <v>1247</v>
      </c>
      <c r="U26" s="17">
        <v>922</v>
      </c>
      <c r="V26" s="18">
        <v>108.4</v>
      </c>
      <c r="W26" s="168">
        <v>115.8</v>
      </c>
      <c r="X26" s="19" t="s">
        <v>17</v>
      </c>
      <c r="Y26" s="18">
        <v>123.5</v>
      </c>
      <c r="Z26" s="22" t="s">
        <v>1248</v>
      </c>
    </row>
    <row r="27" spans="1:26" ht="18" customHeight="1" thickBot="1" x14ac:dyDescent="0.3">
      <c r="A27" s="74"/>
      <c r="B27" s="28" t="s">
        <v>185</v>
      </c>
      <c r="C27" s="29" t="s">
        <v>1190</v>
      </c>
      <c r="D27" s="29" t="s">
        <v>1249</v>
      </c>
      <c r="E27" s="30">
        <v>1575</v>
      </c>
      <c r="F27" s="148">
        <v>131.80000000000001</v>
      </c>
      <c r="G27" s="149">
        <v>138.6</v>
      </c>
      <c r="H27" s="150" t="s">
        <v>17</v>
      </c>
      <c r="I27" s="148">
        <v>145.6</v>
      </c>
      <c r="J27" s="151" t="s">
        <v>125</v>
      </c>
      <c r="K27" s="32" t="s">
        <v>1236</v>
      </c>
      <c r="L27" s="29" t="s">
        <v>1250</v>
      </c>
      <c r="M27" s="30">
        <v>1978</v>
      </c>
      <c r="N27" s="148">
        <v>123.3</v>
      </c>
      <c r="O27" s="149">
        <v>128.9</v>
      </c>
      <c r="P27" s="150" t="s">
        <v>17</v>
      </c>
      <c r="Q27" s="148">
        <v>134.69999999999999</v>
      </c>
      <c r="R27" s="161" t="s">
        <v>228</v>
      </c>
      <c r="S27" s="31" t="s">
        <v>1251</v>
      </c>
      <c r="T27" s="31" t="s">
        <v>1252</v>
      </c>
      <c r="U27" s="33">
        <v>3553</v>
      </c>
      <c r="V27" s="171">
        <v>125.6</v>
      </c>
      <c r="W27" s="172">
        <v>129.80000000000001</v>
      </c>
      <c r="X27" s="151" t="s">
        <v>17</v>
      </c>
      <c r="Y27" s="171">
        <v>134.19999999999999</v>
      </c>
      <c r="Z27" s="173" t="s">
        <v>225</v>
      </c>
    </row>
    <row r="28" spans="1:26" ht="18" customHeight="1" x14ac:dyDescent="0.25">
      <c r="A28" s="74"/>
      <c r="B28" s="15" t="s">
        <v>191</v>
      </c>
      <c r="C28" s="16" t="s">
        <v>1253</v>
      </c>
      <c r="D28" s="16" t="s">
        <v>1254</v>
      </c>
      <c r="E28" s="17">
        <v>2417</v>
      </c>
      <c r="F28" s="18">
        <v>102.9</v>
      </c>
      <c r="G28" s="144">
        <v>107.1</v>
      </c>
      <c r="H28" s="19" t="s">
        <v>17</v>
      </c>
      <c r="I28" s="18">
        <v>111.4</v>
      </c>
      <c r="J28" s="19" t="s">
        <v>646</v>
      </c>
      <c r="K28" s="20" t="s">
        <v>1255</v>
      </c>
      <c r="L28" s="16" t="s">
        <v>1256</v>
      </c>
      <c r="M28" s="17">
        <v>2876</v>
      </c>
      <c r="N28" s="18">
        <v>97.7</v>
      </c>
      <c r="O28" s="144">
        <v>101.4</v>
      </c>
      <c r="P28" s="19" t="s">
        <v>217</v>
      </c>
      <c r="Q28" s="18">
        <v>105.2</v>
      </c>
      <c r="R28" s="21" t="s">
        <v>1257</v>
      </c>
      <c r="S28" s="16" t="s">
        <v>1258</v>
      </c>
      <c r="T28" s="16" t="s">
        <v>1259</v>
      </c>
      <c r="U28" s="17">
        <v>5293</v>
      </c>
      <c r="V28" s="18">
        <v>99.6</v>
      </c>
      <c r="W28" s="168">
        <v>102.4</v>
      </c>
      <c r="X28" s="19" t="s">
        <v>217</v>
      </c>
      <c r="Y28" s="18">
        <v>105.2</v>
      </c>
      <c r="Z28" s="22" t="s">
        <v>1260</v>
      </c>
    </row>
    <row r="29" spans="1:26" ht="18" customHeight="1" x14ac:dyDescent="0.25">
      <c r="A29" s="74"/>
      <c r="B29" s="23" t="s">
        <v>201</v>
      </c>
      <c r="C29" s="24" t="s">
        <v>1235</v>
      </c>
      <c r="D29" s="24" t="s">
        <v>1207</v>
      </c>
      <c r="E29" s="25">
        <v>1134</v>
      </c>
      <c r="F29" s="145">
        <v>130.30000000000001</v>
      </c>
      <c r="G29" s="146">
        <v>138.30000000000001</v>
      </c>
      <c r="H29" s="147" t="s">
        <v>17</v>
      </c>
      <c r="I29" s="145">
        <v>146.6</v>
      </c>
      <c r="J29" s="147" t="s">
        <v>131</v>
      </c>
      <c r="K29" s="27" t="s">
        <v>1261</v>
      </c>
      <c r="L29" s="24" t="s">
        <v>1213</v>
      </c>
      <c r="M29" s="25">
        <v>1281</v>
      </c>
      <c r="N29" s="145">
        <v>129</v>
      </c>
      <c r="O29" s="146">
        <v>136.4</v>
      </c>
      <c r="P29" s="147" t="s">
        <v>17</v>
      </c>
      <c r="Q29" s="145">
        <v>144.1</v>
      </c>
      <c r="R29" s="160" t="s">
        <v>119</v>
      </c>
      <c r="S29" s="24" t="s">
        <v>1262</v>
      </c>
      <c r="T29" s="24" t="s">
        <v>1263</v>
      </c>
      <c r="U29" s="25">
        <v>2415</v>
      </c>
      <c r="V29" s="145">
        <v>130.9</v>
      </c>
      <c r="W29" s="169">
        <v>136.30000000000001</v>
      </c>
      <c r="X29" s="147" t="s">
        <v>17</v>
      </c>
      <c r="Y29" s="145">
        <v>141.80000000000001</v>
      </c>
      <c r="Z29" s="170" t="s">
        <v>113</v>
      </c>
    </row>
    <row r="30" spans="1:26" ht="18" customHeight="1" x14ac:dyDescent="0.25">
      <c r="A30" s="74"/>
      <c r="B30" s="15" t="s">
        <v>203</v>
      </c>
      <c r="C30" s="16" t="s">
        <v>1264</v>
      </c>
      <c r="D30" s="16" t="s">
        <v>1265</v>
      </c>
      <c r="E30" s="17">
        <v>297</v>
      </c>
      <c r="F30" s="18">
        <v>106.1</v>
      </c>
      <c r="G30" s="144">
        <v>119.3</v>
      </c>
      <c r="H30" s="19" t="s">
        <v>68</v>
      </c>
      <c r="I30" s="18">
        <v>133.69999999999999</v>
      </c>
      <c r="J30" s="19" t="s">
        <v>148</v>
      </c>
      <c r="K30" s="20" t="s">
        <v>1266</v>
      </c>
      <c r="L30" s="16" t="s">
        <v>1267</v>
      </c>
      <c r="M30" s="17">
        <v>341</v>
      </c>
      <c r="N30" s="18">
        <v>110.6</v>
      </c>
      <c r="O30" s="144">
        <v>123.3</v>
      </c>
      <c r="P30" s="19" t="s">
        <v>17</v>
      </c>
      <c r="Q30" s="18">
        <v>137.19999999999999</v>
      </c>
      <c r="R30" s="21" t="s">
        <v>79</v>
      </c>
      <c r="S30" s="16" t="s">
        <v>1268</v>
      </c>
      <c r="T30" s="16" t="s">
        <v>1269</v>
      </c>
      <c r="U30" s="17">
        <v>638</v>
      </c>
      <c r="V30" s="18">
        <v>112.2</v>
      </c>
      <c r="W30" s="168">
        <v>121.4</v>
      </c>
      <c r="X30" s="19" t="s">
        <v>17</v>
      </c>
      <c r="Y30" s="18">
        <v>131.19999999999999</v>
      </c>
      <c r="Z30" s="22" t="s">
        <v>102</v>
      </c>
    </row>
    <row r="31" spans="1:26" ht="18" customHeight="1" x14ac:dyDescent="0.25">
      <c r="A31" s="74"/>
      <c r="B31" s="23" t="s">
        <v>211</v>
      </c>
      <c r="C31" s="24" t="s">
        <v>1270</v>
      </c>
      <c r="D31" s="24" t="s">
        <v>1271</v>
      </c>
      <c r="E31" s="25">
        <v>4455</v>
      </c>
      <c r="F31" s="145">
        <v>90.5</v>
      </c>
      <c r="G31" s="146">
        <v>93.2</v>
      </c>
      <c r="H31" s="147" t="s">
        <v>17</v>
      </c>
      <c r="I31" s="145">
        <v>95.9</v>
      </c>
      <c r="J31" s="147" t="s">
        <v>1272</v>
      </c>
      <c r="K31" s="27" t="s">
        <v>1273</v>
      </c>
      <c r="L31" s="24" t="s">
        <v>1274</v>
      </c>
      <c r="M31" s="25">
        <v>4795</v>
      </c>
      <c r="N31" s="145">
        <v>88.1</v>
      </c>
      <c r="O31" s="146">
        <v>90.6</v>
      </c>
      <c r="P31" s="147" t="s">
        <v>17</v>
      </c>
      <c r="Q31" s="145">
        <v>93.2</v>
      </c>
      <c r="R31" s="160" t="s">
        <v>1275</v>
      </c>
      <c r="S31" s="24" t="s">
        <v>1276</v>
      </c>
      <c r="T31" s="24" t="s">
        <v>1277</v>
      </c>
      <c r="U31" s="25">
        <v>9250</v>
      </c>
      <c r="V31" s="145">
        <v>89.8</v>
      </c>
      <c r="W31" s="169">
        <v>91.7</v>
      </c>
      <c r="X31" s="147" t="s">
        <v>17</v>
      </c>
      <c r="Y31" s="145">
        <v>93.6</v>
      </c>
      <c r="Z31" s="170" t="s">
        <v>1278</v>
      </c>
    </row>
    <row r="32" spans="1:26" ht="18" customHeight="1" x14ac:dyDescent="0.25">
      <c r="A32" s="74"/>
      <c r="B32" s="15" t="s">
        <v>222</v>
      </c>
      <c r="C32" s="16" t="s">
        <v>1279</v>
      </c>
      <c r="D32" s="16" t="s">
        <v>1280</v>
      </c>
      <c r="E32" s="17">
        <v>1438</v>
      </c>
      <c r="F32" s="18">
        <v>110.2</v>
      </c>
      <c r="G32" s="144">
        <v>116.1</v>
      </c>
      <c r="H32" s="19" t="s">
        <v>17</v>
      </c>
      <c r="I32" s="18">
        <v>122.3</v>
      </c>
      <c r="J32" s="19" t="s">
        <v>1248</v>
      </c>
      <c r="K32" s="20" t="s">
        <v>1281</v>
      </c>
      <c r="L32" s="16" t="s">
        <v>1282</v>
      </c>
      <c r="M32" s="17">
        <v>1751</v>
      </c>
      <c r="N32" s="18">
        <v>111.8</v>
      </c>
      <c r="O32" s="144">
        <v>117.2</v>
      </c>
      <c r="P32" s="19" t="s">
        <v>17</v>
      </c>
      <c r="Q32" s="18">
        <v>122.8</v>
      </c>
      <c r="R32" s="21" t="s">
        <v>337</v>
      </c>
      <c r="S32" s="16" t="s">
        <v>1283</v>
      </c>
      <c r="T32" s="16" t="s">
        <v>1284</v>
      </c>
      <c r="U32" s="17">
        <v>3189</v>
      </c>
      <c r="V32" s="18">
        <v>111.3</v>
      </c>
      <c r="W32" s="168">
        <v>115.3</v>
      </c>
      <c r="X32" s="19" t="s">
        <v>17</v>
      </c>
      <c r="Y32" s="18">
        <v>119.4</v>
      </c>
      <c r="Z32" s="22" t="s">
        <v>825</v>
      </c>
    </row>
    <row r="33" spans="1:37" ht="18" customHeight="1" x14ac:dyDescent="0.25">
      <c r="A33" s="74"/>
      <c r="B33" s="23" t="s">
        <v>232</v>
      </c>
      <c r="C33" s="24" t="s">
        <v>1285</v>
      </c>
      <c r="D33" s="24" t="s">
        <v>1286</v>
      </c>
      <c r="E33" s="25">
        <v>514</v>
      </c>
      <c r="F33" s="145">
        <v>119.2</v>
      </c>
      <c r="G33" s="146">
        <v>130.19999999999999</v>
      </c>
      <c r="H33" s="147" t="s">
        <v>17</v>
      </c>
      <c r="I33" s="145">
        <v>141.9</v>
      </c>
      <c r="J33" s="147" t="s">
        <v>179</v>
      </c>
      <c r="K33" s="27" t="s">
        <v>1287</v>
      </c>
      <c r="L33" s="24" t="s">
        <v>1288</v>
      </c>
      <c r="M33" s="25">
        <v>590</v>
      </c>
      <c r="N33" s="145">
        <v>124.5</v>
      </c>
      <c r="O33" s="146">
        <v>135.19999999999999</v>
      </c>
      <c r="P33" s="147" t="s">
        <v>17</v>
      </c>
      <c r="Q33" s="145">
        <v>146.6</v>
      </c>
      <c r="R33" s="160" t="s">
        <v>234</v>
      </c>
      <c r="S33" s="24" t="s">
        <v>1289</v>
      </c>
      <c r="T33" s="24" t="s">
        <v>2265</v>
      </c>
      <c r="U33" s="25">
        <v>1104</v>
      </c>
      <c r="V33" s="145">
        <v>124.7</v>
      </c>
      <c r="W33" s="169">
        <v>132.4</v>
      </c>
      <c r="X33" s="147" t="s">
        <v>17</v>
      </c>
      <c r="Y33" s="145">
        <v>140.4</v>
      </c>
      <c r="Z33" s="170" t="s">
        <v>209</v>
      </c>
    </row>
    <row r="34" spans="1:37" ht="18" customHeight="1" x14ac:dyDescent="0.25">
      <c r="A34" s="74"/>
      <c r="B34" s="15" t="s">
        <v>237</v>
      </c>
      <c r="C34" s="16" t="s">
        <v>1290</v>
      </c>
      <c r="D34" s="16" t="s">
        <v>1291</v>
      </c>
      <c r="E34" s="17">
        <v>600</v>
      </c>
      <c r="F34" s="18">
        <v>104.5</v>
      </c>
      <c r="G34" s="144">
        <v>113.4</v>
      </c>
      <c r="H34" s="19" t="s">
        <v>68</v>
      </c>
      <c r="I34" s="18">
        <v>122.9</v>
      </c>
      <c r="J34" s="19" t="s">
        <v>1292</v>
      </c>
      <c r="K34" s="20" t="s">
        <v>1293</v>
      </c>
      <c r="L34" s="16" t="s">
        <v>1294</v>
      </c>
      <c r="M34" s="17">
        <v>709</v>
      </c>
      <c r="N34" s="18">
        <v>107.6</v>
      </c>
      <c r="O34" s="144">
        <v>116</v>
      </c>
      <c r="P34" s="19" t="s">
        <v>17</v>
      </c>
      <c r="Q34" s="18">
        <v>124.9</v>
      </c>
      <c r="R34" s="21" t="s">
        <v>152</v>
      </c>
      <c r="S34" s="16" t="s">
        <v>1295</v>
      </c>
      <c r="T34" s="16" t="s">
        <v>1296</v>
      </c>
      <c r="U34" s="17">
        <v>1309</v>
      </c>
      <c r="V34" s="18">
        <v>107.9</v>
      </c>
      <c r="W34" s="168">
        <v>114</v>
      </c>
      <c r="X34" s="19" t="s">
        <v>17</v>
      </c>
      <c r="Y34" s="18">
        <v>120.3</v>
      </c>
      <c r="Z34" s="22" t="s">
        <v>1297</v>
      </c>
    </row>
    <row r="35" spans="1:37" ht="18" customHeight="1" x14ac:dyDescent="0.25">
      <c r="A35" s="74"/>
      <c r="B35" s="23" t="s">
        <v>243</v>
      </c>
      <c r="C35" s="24" t="s">
        <v>1298</v>
      </c>
      <c r="D35" s="24" t="s">
        <v>1299</v>
      </c>
      <c r="E35" s="25">
        <v>394</v>
      </c>
      <c r="F35" s="145">
        <v>94.2</v>
      </c>
      <c r="G35" s="146">
        <v>104.3</v>
      </c>
      <c r="H35" s="147" t="s">
        <v>217</v>
      </c>
      <c r="I35" s="145">
        <v>115.1</v>
      </c>
      <c r="J35" s="147" t="s">
        <v>1300</v>
      </c>
      <c r="K35" s="27" t="s">
        <v>1301</v>
      </c>
      <c r="L35" s="24" t="s">
        <v>1302</v>
      </c>
      <c r="M35" s="25">
        <v>432</v>
      </c>
      <c r="N35" s="145">
        <v>90.2</v>
      </c>
      <c r="O35" s="146">
        <v>99.4</v>
      </c>
      <c r="P35" s="147" t="s">
        <v>217</v>
      </c>
      <c r="Q35" s="145">
        <v>109.2</v>
      </c>
      <c r="R35" s="160" t="s">
        <v>1303</v>
      </c>
      <c r="S35" s="24" t="s">
        <v>1304</v>
      </c>
      <c r="T35" s="24" t="s">
        <v>1305</v>
      </c>
      <c r="U35" s="25">
        <v>826</v>
      </c>
      <c r="V35" s="145">
        <v>94.7</v>
      </c>
      <c r="W35" s="169">
        <v>101.5</v>
      </c>
      <c r="X35" s="147" t="s">
        <v>217</v>
      </c>
      <c r="Y35" s="145">
        <v>108.7</v>
      </c>
      <c r="Z35" s="170" t="s">
        <v>672</v>
      </c>
    </row>
    <row r="36" spans="1:37" ht="18" customHeight="1" x14ac:dyDescent="0.25">
      <c r="A36" s="74"/>
      <c r="B36" s="15" t="s">
        <v>253</v>
      </c>
      <c r="C36" s="16" t="s">
        <v>1202</v>
      </c>
      <c r="D36" s="16" t="s">
        <v>1306</v>
      </c>
      <c r="E36" s="17">
        <v>300</v>
      </c>
      <c r="F36" s="18">
        <v>116.4</v>
      </c>
      <c r="G36" s="144">
        <v>130.80000000000001</v>
      </c>
      <c r="H36" s="19" t="s">
        <v>17</v>
      </c>
      <c r="I36" s="18">
        <v>146.4</v>
      </c>
      <c r="J36" s="19" t="s">
        <v>242</v>
      </c>
      <c r="K36" s="20" t="s">
        <v>1307</v>
      </c>
      <c r="L36" s="16" t="s">
        <v>1308</v>
      </c>
      <c r="M36" s="17">
        <v>370</v>
      </c>
      <c r="N36" s="18">
        <v>121.5</v>
      </c>
      <c r="O36" s="144">
        <v>134.9</v>
      </c>
      <c r="P36" s="19" t="s">
        <v>17</v>
      </c>
      <c r="Q36" s="18">
        <v>149.4</v>
      </c>
      <c r="R36" s="21" t="s">
        <v>206</v>
      </c>
      <c r="S36" s="16" t="s">
        <v>1206</v>
      </c>
      <c r="T36" s="16" t="s">
        <v>1199</v>
      </c>
      <c r="U36" s="17">
        <v>670</v>
      </c>
      <c r="V36" s="18">
        <v>122.5</v>
      </c>
      <c r="W36" s="168">
        <v>132.30000000000001</v>
      </c>
      <c r="X36" s="19" t="s">
        <v>17</v>
      </c>
      <c r="Y36" s="18">
        <v>142.69999999999999</v>
      </c>
      <c r="Z36" s="22" t="s">
        <v>234</v>
      </c>
    </row>
    <row r="37" spans="1:37" ht="18" customHeight="1" x14ac:dyDescent="0.25">
      <c r="A37" s="74"/>
      <c r="B37" s="23" t="s">
        <v>256</v>
      </c>
      <c r="C37" s="24" t="s">
        <v>1196</v>
      </c>
      <c r="D37" s="24" t="s">
        <v>1309</v>
      </c>
      <c r="E37" s="25">
        <v>397</v>
      </c>
      <c r="F37" s="145">
        <v>136.4</v>
      </c>
      <c r="G37" s="146">
        <v>150.9</v>
      </c>
      <c r="H37" s="147" t="s">
        <v>17</v>
      </c>
      <c r="I37" s="145">
        <v>166.5</v>
      </c>
      <c r="J37" s="147" t="s">
        <v>187</v>
      </c>
      <c r="K37" s="27" t="s">
        <v>1250</v>
      </c>
      <c r="L37" s="24" t="s">
        <v>1310</v>
      </c>
      <c r="M37" s="25">
        <v>404</v>
      </c>
      <c r="N37" s="145">
        <v>116.9</v>
      </c>
      <c r="O37" s="146">
        <v>129.19999999999999</v>
      </c>
      <c r="P37" s="147" t="s">
        <v>17</v>
      </c>
      <c r="Q37" s="145">
        <v>142.5</v>
      </c>
      <c r="R37" s="160" t="s">
        <v>331</v>
      </c>
      <c r="S37" s="24" t="s">
        <v>1263</v>
      </c>
      <c r="T37" s="24" t="s">
        <v>1311</v>
      </c>
      <c r="U37" s="25">
        <v>801</v>
      </c>
      <c r="V37" s="145">
        <v>129.30000000000001</v>
      </c>
      <c r="W37" s="169">
        <v>138.69999999999999</v>
      </c>
      <c r="X37" s="147" t="s">
        <v>17</v>
      </c>
      <c r="Y37" s="145">
        <v>148.69999999999999</v>
      </c>
      <c r="Z37" s="170" t="s">
        <v>258</v>
      </c>
    </row>
    <row r="38" spans="1:37" ht="18" customHeight="1" x14ac:dyDescent="0.25">
      <c r="A38" s="74"/>
      <c r="B38" s="44" t="s">
        <v>260</v>
      </c>
      <c r="C38" s="45" t="s">
        <v>1312</v>
      </c>
      <c r="D38" s="45" t="s">
        <v>1313</v>
      </c>
      <c r="E38" s="46">
        <v>1510</v>
      </c>
      <c r="F38" s="47">
        <v>128.6</v>
      </c>
      <c r="G38" s="152">
        <v>135.30000000000001</v>
      </c>
      <c r="H38" s="48" t="s">
        <v>17</v>
      </c>
      <c r="I38" s="47">
        <v>142.30000000000001</v>
      </c>
      <c r="J38" s="48" t="s">
        <v>209</v>
      </c>
      <c r="K38" s="49" t="s">
        <v>1180</v>
      </c>
      <c r="L38" s="45" t="s">
        <v>1231</v>
      </c>
      <c r="M38" s="46">
        <v>1865</v>
      </c>
      <c r="N38" s="47">
        <v>126.3</v>
      </c>
      <c r="O38" s="152">
        <v>132.30000000000001</v>
      </c>
      <c r="P38" s="48" t="s">
        <v>17</v>
      </c>
      <c r="Q38" s="47">
        <v>138.4</v>
      </c>
      <c r="R38" s="50" t="s">
        <v>179</v>
      </c>
      <c r="S38" s="45" t="s">
        <v>1314</v>
      </c>
      <c r="T38" s="45" t="s">
        <v>1315</v>
      </c>
      <c r="U38" s="46">
        <v>3375</v>
      </c>
      <c r="V38" s="47">
        <v>126.9</v>
      </c>
      <c r="W38" s="174">
        <v>131.30000000000001</v>
      </c>
      <c r="X38" s="48" t="s">
        <v>17</v>
      </c>
      <c r="Y38" s="47">
        <v>135.80000000000001</v>
      </c>
      <c r="Z38" s="51" t="s">
        <v>242</v>
      </c>
    </row>
    <row r="39" spans="1:37" ht="18" customHeight="1" x14ac:dyDescent="0.25">
      <c r="A39" s="75"/>
      <c r="B39" s="52" t="s">
        <v>261</v>
      </c>
      <c r="C39" s="53" t="s">
        <v>1316</v>
      </c>
      <c r="D39" s="53" t="s">
        <v>1317</v>
      </c>
      <c r="E39" s="54">
        <v>550</v>
      </c>
      <c r="F39" s="153">
        <v>106.6</v>
      </c>
      <c r="G39" s="154">
        <v>116.1</v>
      </c>
      <c r="H39" s="155" t="s">
        <v>17</v>
      </c>
      <c r="I39" s="153">
        <v>126.3</v>
      </c>
      <c r="J39" s="155" t="s">
        <v>559</v>
      </c>
      <c r="K39" s="56" t="s">
        <v>1318</v>
      </c>
      <c r="L39" s="53" t="s">
        <v>1319</v>
      </c>
      <c r="M39" s="54">
        <v>572</v>
      </c>
      <c r="N39" s="153">
        <v>100.1</v>
      </c>
      <c r="O39" s="154">
        <v>108.8</v>
      </c>
      <c r="P39" s="155" t="s">
        <v>313</v>
      </c>
      <c r="Q39" s="153">
        <v>118.1</v>
      </c>
      <c r="R39" s="162" t="s">
        <v>564</v>
      </c>
      <c r="S39" s="53" t="s">
        <v>1320</v>
      </c>
      <c r="T39" s="53" t="s">
        <v>1321</v>
      </c>
      <c r="U39" s="54">
        <v>1122</v>
      </c>
      <c r="V39" s="153">
        <v>106</v>
      </c>
      <c r="W39" s="175">
        <v>112.5</v>
      </c>
      <c r="X39" s="155" t="s">
        <v>17</v>
      </c>
      <c r="Y39" s="153">
        <v>119.3</v>
      </c>
      <c r="Z39" s="176" t="s">
        <v>1322</v>
      </c>
    </row>
    <row r="41" spans="1:37" ht="15.75" thickBot="1" x14ac:dyDescent="0.3"/>
    <row r="42" spans="1:37" s="126" customFormat="1" ht="21" customHeight="1" x14ac:dyDescent="0.25">
      <c r="A42" s="128" t="s">
        <v>1510</v>
      </c>
      <c r="B42" s="129"/>
      <c r="C42" s="67" t="s">
        <v>269</v>
      </c>
      <c r="D42" s="67"/>
      <c r="E42" s="67"/>
      <c r="F42" s="67"/>
      <c r="G42" s="67"/>
      <c r="H42" s="67"/>
      <c r="I42" s="67"/>
      <c r="J42" s="68"/>
      <c r="K42" s="70" t="s">
        <v>270</v>
      </c>
      <c r="L42" s="67"/>
      <c r="M42" s="67"/>
      <c r="N42" s="67"/>
      <c r="O42" s="67"/>
      <c r="P42" s="67"/>
      <c r="Q42" s="67"/>
      <c r="R42" s="71"/>
      <c r="S42" s="78" t="s">
        <v>271</v>
      </c>
      <c r="T42" s="67"/>
      <c r="U42" s="67"/>
      <c r="V42" s="67"/>
      <c r="W42" s="67"/>
      <c r="X42" s="67"/>
      <c r="Y42" s="67"/>
      <c r="Z42" s="79"/>
      <c r="AA42" s="130"/>
      <c r="AB42" s="130"/>
      <c r="AC42" s="130"/>
      <c r="AD42" s="130"/>
      <c r="AE42" s="130"/>
      <c r="AF42" s="130"/>
      <c r="AG42" s="130"/>
      <c r="AH42" s="130"/>
      <c r="AI42" s="130"/>
      <c r="AJ42" s="130"/>
      <c r="AK42" s="130"/>
    </row>
    <row r="43" spans="1:37" s="126" customFormat="1" ht="11.25" x14ac:dyDescent="0.25">
      <c r="A43" s="82" t="s">
        <v>464</v>
      </c>
      <c r="B43" s="84"/>
      <c r="C43" s="58"/>
      <c r="D43" s="58"/>
      <c r="E43" s="58"/>
      <c r="F43" s="58"/>
      <c r="G43" s="58"/>
      <c r="H43" s="58"/>
      <c r="I43" s="58"/>
      <c r="J43" s="69"/>
      <c r="K43" s="60"/>
      <c r="L43" s="58"/>
      <c r="M43" s="58"/>
      <c r="N43" s="58"/>
      <c r="O43" s="58"/>
      <c r="P43" s="58"/>
      <c r="Q43" s="58"/>
      <c r="R43" s="66"/>
      <c r="S43" s="77"/>
      <c r="T43" s="58"/>
      <c r="U43" s="58"/>
      <c r="V43" s="58"/>
      <c r="W43" s="58"/>
      <c r="X43" s="58"/>
      <c r="Y43" s="58"/>
      <c r="Z43" s="80"/>
      <c r="AA43" s="131"/>
      <c r="AB43" s="131"/>
      <c r="AC43" s="131"/>
      <c r="AD43" s="131"/>
      <c r="AE43" s="131"/>
      <c r="AF43" s="131"/>
      <c r="AG43" s="131"/>
      <c r="AH43" s="131"/>
      <c r="AI43" s="132"/>
      <c r="AJ43" s="132"/>
      <c r="AK43" s="132"/>
    </row>
    <row r="44" spans="1:37" ht="18" customHeight="1" x14ac:dyDescent="0.25">
      <c r="A44" s="87" t="s">
        <v>3</v>
      </c>
      <c r="B44" s="58" t="s">
        <v>4</v>
      </c>
      <c r="C44" s="139" t="s">
        <v>5</v>
      </c>
      <c r="D44" s="139" t="s">
        <v>6</v>
      </c>
      <c r="E44" s="58" t="s">
        <v>7</v>
      </c>
      <c r="F44" s="59" t="s">
        <v>8</v>
      </c>
      <c r="G44" s="59"/>
      <c r="H44" s="59"/>
      <c r="I44" s="59"/>
      <c r="J44" s="83"/>
      <c r="K44" s="177" t="s">
        <v>5</v>
      </c>
      <c r="L44" s="139" t="s">
        <v>6</v>
      </c>
      <c r="M44" s="58" t="s">
        <v>7</v>
      </c>
      <c r="N44" s="59" t="s">
        <v>8</v>
      </c>
      <c r="O44" s="59"/>
      <c r="P44" s="59"/>
      <c r="Q44" s="59"/>
      <c r="R44" s="81"/>
      <c r="S44" s="164" t="s">
        <v>5</v>
      </c>
      <c r="T44" s="139" t="s">
        <v>6</v>
      </c>
      <c r="U44" s="58" t="s">
        <v>7</v>
      </c>
      <c r="V44" s="59" t="s">
        <v>8</v>
      </c>
      <c r="W44" s="59"/>
      <c r="X44" s="59"/>
      <c r="Y44" s="59"/>
      <c r="Z44" s="72"/>
      <c r="AA44" s="62"/>
      <c r="AB44" s="62"/>
      <c r="AC44" s="62"/>
      <c r="AD44" s="62"/>
      <c r="AE44" s="62"/>
      <c r="AF44" s="62"/>
      <c r="AG44" s="62"/>
      <c r="AH44" s="62"/>
      <c r="AI44" s="1"/>
      <c r="AJ44" s="1"/>
      <c r="AK44" s="1"/>
    </row>
    <row r="45" spans="1:37" x14ac:dyDescent="0.25">
      <c r="A45" s="88"/>
      <c r="B45" s="58"/>
      <c r="C45" s="139"/>
      <c r="D45" s="139"/>
      <c r="E45" s="58"/>
      <c r="F45" s="59" t="s">
        <v>9</v>
      </c>
      <c r="G45" s="59" t="s">
        <v>10</v>
      </c>
      <c r="H45" s="59"/>
      <c r="I45" s="59" t="s">
        <v>11</v>
      </c>
      <c r="J45" s="83" t="s">
        <v>12</v>
      </c>
      <c r="K45" s="177"/>
      <c r="L45" s="139"/>
      <c r="M45" s="58"/>
      <c r="N45" s="59" t="s">
        <v>9</v>
      </c>
      <c r="O45" s="59" t="s">
        <v>10</v>
      </c>
      <c r="P45" s="59"/>
      <c r="Q45" s="59" t="s">
        <v>11</v>
      </c>
      <c r="R45" s="81" t="s">
        <v>12</v>
      </c>
      <c r="S45" s="164"/>
      <c r="T45" s="139"/>
      <c r="U45" s="58"/>
      <c r="V45" s="59" t="s">
        <v>9</v>
      </c>
      <c r="W45" s="59" t="s">
        <v>10</v>
      </c>
      <c r="X45" s="59"/>
      <c r="Y45" s="59" t="s">
        <v>11</v>
      </c>
      <c r="Z45" s="72" t="s">
        <v>12</v>
      </c>
      <c r="AA45" s="62"/>
      <c r="AB45" s="62"/>
      <c r="AC45" s="62"/>
      <c r="AD45" s="62"/>
      <c r="AE45" s="62"/>
      <c r="AF45" s="62"/>
      <c r="AG45" s="62"/>
      <c r="AH45" s="62"/>
      <c r="AI45" s="1"/>
      <c r="AJ45" s="1"/>
      <c r="AK45" s="1"/>
    </row>
    <row r="46" spans="1:37" x14ac:dyDescent="0.25">
      <c r="A46" s="89"/>
      <c r="B46" s="58"/>
      <c r="C46" s="139"/>
      <c r="D46" s="139"/>
      <c r="E46" s="58"/>
      <c r="F46" s="59"/>
      <c r="G46" s="59"/>
      <c r="H46" s="59"/>
      <c r="I46" s="59"/>
      <c r="J46" s="83"/>
      <c r="K46" s="177"/>
      <c r="L46" s="139"/>
      <c r="M46" s="58"/>
      <c r="N46" s="59"/>
      <c r="O46" s="59"/>
      <c r="P46" s="59"/>
      <c r="Q46" s="59"/>
      <c r="R46" s="81"/>
      <c r="S46" s="164"/>
      <c r="T46" s="139"/>
      <c r="U46" s="58"/>
      <c r="V46" s="59"/>
      <c r="W46" s="59"/>
      <c r="X46" s="59"/>
      <c r="Y46" s="59"/>
      <c r="Z46" s="72"/>
      <c r="AA46" s="62"/>
      <c r="AB46" s="62"/>
      <c r="AC46" s="62"/>
      <c r="AD46" s="62"/>
      <c r="AE46" s="62"/>
      <c r="AF46" s="62"/>
      <c r="AG46" s="2"/>
      <c r="AH46" s="2"/>
      <c r="AI46" s="2"/>
      <c r="AJ46" s="2"/>
      <c r="AK46" s="2"/>
    </row>
    <row r="47" spans="1:37" ht="18" customHeight="1" x14ac:dyDescent="0.25">
      <c r="A47" s="3" t="s">
        <v>13</v>
      </c>
      <c r="B47" s="4" t="s">
        <v>14</v>
      </c>
      <c r="C47" s="5" t="s">
        <v>1323</v>
      </c>
      <c r="D47" s="5" t="s">
        <v>1324</v>
      </c>
      <c r="E47" s="6">
        <v>5170</v>
      </c>
      <c r="F47" s="7">
        <v>132.80000000000001</v>
      </c>
      <c r="G47" s="141">
        <v>136.5</v>
      </c>
      <c r="H47" s="142" t="s">
        <v>17</v>
      </c>
      <c r="I47" s="7">
        <v>140.19999999999999</v>
      </c>
      <c r="J47" s="8" t="s">
        <v>18</v>
      </c>
      <c r="K47" s="9" t="s">
        <v>1325</v>
      </c>
      <c r="L47" s="5" t="s">
        <v>1326</v>
      </c>
      <c r="M47" s="6">
        <v>1857</v>
      </c>
      <c r="N47" s="7">
        <v>137.19999999999999</v>
      </c>
      <c r="O47" s="141">
        <v>143.69999999999999</v>
      </c>
      <c r="P47" s="142" t="s">
        <v>17</v>
      </c>
      <c r="Q47" s="7">
        <v>150.30000000000001</v>
      </c>
      <c r="R47" s="10" t="s">
        <v>18</v>
      </c>
      <c r="S47" s="11" t="s">
        <v>1327</v>
      </c>
      <c r="T47" s="5" t="s">
        <v>1328</v>
      </c>
      <c r="U47" s="6">
        <v>7027</v>
      </c>
      <c r="V47" s="7">
        <v>135.1</v>
      </c>
      <c r="W47" s="166">
        <v>138.4</v>
      </c>
      <c r="X47" s="142" t="s">
        <v>17</v>
      </c>
      <c r="Y47" s="7">
        <v>141.6</v>
      </c>
      <c r="Z47" s="12" t="s">
        <v>18</v>
      </c>
      <c r="AA47" s="63"/>
      <c r="AB47" s="63"/>
      <c r="AC47" s="63"/>
      <c r="AD47" s="63"/>
      <c r="AE47" s="63"/>
      <c r="AF47" s="63"/>
      <c r="AG47" s="13"/>
      <c r="AH47" s="13"/>
      <c r="AI47" s="13"/>
      <c r="AJ47" s="13"/>
      <c r="AK47" s="13"/>
    </row>
    <row r="48" spans="1:37" ht="18" customHeight="1" x14ac:dyDescent="0.25">
      <c r="A48" s="73" t="s">
        <v>24</v>
      </c>
      <c r="B48" s="35" t="s">
        <v>25</v>
      </c>
      <c r="C48" s="36" t="s">
        <v>1329</v>
      </c>
      <c r="D48" s="36" t="s">
        <v>1330</v>
      </c>
      <c r="E48" s="37">
        <v>460</v>
      </c>
      <c r="F48" s="40">
        <v>114.1</v>
      </c>
      <c r="G48" s="143">
        <v>125.2</v>
      </c>
      <c r="H48" s="41" t="s">
        <v>17</v>
      </c>
      <c r="I48" s="40">
        <v>137.19999999999999</v>
      </c>
      <c r="J48" s="41" t="s">
        <v>745</v>
      </c>
      <c r="K48" s="39" t="s">
        <v>1331</v>
      </c>
      <c r="L48" s="36" t="s">
        <v>1332</v>
      </c>
      <c r="M48" s="37">
        <v>164</v>
      </c>
      <c r="N48" s="40">
        <v>115.6</v>
      </c>
      <c r="O48" s="143">
        <v>135.6</v>
      </c>
      <c r="P48" s="41" t="s">
        <v>17</v>
      </c>
      <c r="Q48" s="40">
        <v>158</v>
      </c>
      <c r="R48" s="42" t="s">
        <v>305</v>
      </c>
      <c r="S48" s="36" t="s">
        <v>1333</v>
      </c>
      <c r="T48" s="36" t="s">
        <v>1334</v>
      </c>
      <c r="U48" s="37">
        <v>624</v>
      </c>
      <c r="V48" s="40">
        <v>119</v>
      </c>
      <c r="W48" s="167">
        <v>128.9</v>
      </c>
      <c r="X48" s="41" t="s">
        <v>17</v>
      </c>
      <c r="Y48" s="40">
        <v>139.5</v>
      </c>
      <c r="Z48" s="43" t="s">
        <v>47</v>
      </c>
      <c r="AA48" s="92"/>
      <c r="AB48" s="92"/>
      <c r="AC48" s="92"/>
      <c r="AD48" s="92"/>
      <c r="AE48" s="92"/>
      <c r="AF48" s="92"/>
      <c r="AG48" s="92"/>
      <c r="AH48" s="92"/>
      <c r="AI48" s="92"/>
      <c r="AJ48" s="13"/>
      <c r="AK48" s="13"/>
    </row>
    <row r="49" spans="1:37" ht="18" customHeight="1" x14ac:dyDescent="0.25">
      <c r="A49" s="74"/>
      <c r="B49" s="35" t="s">
        <v>34</v>
      </c>
      <c r="C49" s="36" t="s">
        <v>1335</v>
      </c>
      <c r="D49" s="36" t="s">
        <v>1336</v>
      </c>
      <c r="E49" s="37">
        <v>2177</v>
      </c>
      <c r="F49" s="40">
        <v>133</v>
      </c>
      <c r="G49" s="143">
        <v>138.80000000000001</v>
      </c>
      <c r="H49" s="41" t="s">
        <v>17</v>
      </c>
      <c r="I49" s="40">
        <v>144.80000000000001</v>
      </c>
      <c r="J49" s="41" t="s">
        <v>31</v>
      </c>
      <c r="K49" s="39" t="s">
        <v>1337</v>
      </c>
      <c r="L49" s="36" t="s">
        <v>1338</v>
      </c>
      <c r="M49" s="37">
        <v>797</v>
      </c>
      <c r="N49" s="40">
        <v>135.5</v>
      </c>
      <c r="O49" s="143">
        <v>145.4</v>
      </c>
      <c r="P49" s="41" t="s">
        <v>17</v>
      </c>
      <c r="Q49" s="40">
        <v>155.80000000000001</v>
      </c>
      <c r="R49" s="42" t="s">
        <v>28</v>
      </c>
      <c r="S49" s="36" t="s">
        <v>1339</v>
      </c>
      <c r="T49" s="36" t="s">
        <v>1340</v>
      </c>
      <c r="U49" s="37">
        <v>2974</v>
      </c>
      <c r="V49" s="40">
        <v>134.80000000000001</v>
      </c>
      <c r="W49" s="167">
        <v>139.69999999999999</v>
      </c>
      <c r="X49" s="41" t="s">
        <v>17</v>
      </c>
      <c r="Y49" s="40">
        <v>144.9</v>
      </c>
      <c r="Z49" s="43" t="s">
        <v>31</v>
      </c>
      <c r="AA49" s="63"/>
      <c r="AB49" s="63"/>
      <c r="AC49" s="63"/>
      <c r="AD49" s="63"/>
      <c r="AE49" s="63"/>
      <c r="AF49" s="63"/>
      <c r="AG49" s="14"/>
      <c r="AH49" s="14"/>
      <c r="AI49" s="14"/>
      <c r="AJ49" s="13"/>
      <c r="AK49" s="13"/>
    </row>
    <row r="50" spans="1:37" ht="18" customHeight="1" x14ac:dyDescent="0.25">
      <c r="A50" s="74"/>
      <c r="B50" s="35" t="s">
        <v>41</v>
      </c>
      <c r="C50" s="36" t="s">
        <v>1341</v>
      </c>
      <c r="D50" s="36" t="s">
        <v>1342</v>
      </c>
      <c r="E50" s="37">
        <v>576</v>
      </c>
      <c r="F50" s="40">
        <v>99.8</v>
      </c>
      <c r="G50" s="143">
        <v>108.5</v>
      </c>
      <c r="H50" s="41" t="s">
        <v>217</v>
      </c>
      <c r="I50" s="40">
        <v>117.7</v>
      </c>
      <c r="J50" s="41" t="s">
        <v>965</v>
      </c>
      <c r="K50" s="39" t="s">
        <v>1343</v>
      </c>
      <c r="L50" s="36" t="s">
        <v>1344</v>
      </c>
      <c r="M50" s="37">
        <v>195</v>
      </c>
      <c r="N50" s="40">
        <v>95.9</v>
      </c>
      <c r="O50" s="143">
        <v>110.9</v>
      </c>
      <c r="P50" s="41" t="s">
        <v>217</v>
      </c>
      <c r="Q50" s="40">
        <v>127.6</v>
      </c>
      <c r="R50" s="42" t="s">
        <v>1147</v>
      </c>
      <c r="S50" s="36" t="s">
        <v>1345</v>
      </c>
      <c r="T50" s="36" t="s">
        <v>1346</v>
      </c>
      <c r="U50" s="37">
        <v>771</v>
      </c>
      <c r="V50" s="40">
        <v>102.4</v>
      </c>
      <c r="W50" s="167">
        <v>110</v>
      </c>
      <c r="X50" s="41" t="s">
        <v>68</v>
      </c>
      <c r="Y50" s="40">
        <v>118.1</v>
      </c>
      <c r="Z50" s="43" t="s">
        <v>965</v>
      </c>
      <c r="AA50" s="65"/>
      <c r="AB50" s="65"/>
      <c r="AC50" s="65"/>
      <c r="AD50" s="65"/>
      <c r="AE50" s="65"/>
      <c r="AF50" s="65"/>
      <c r="AG50" s="65"/>
      <c r="AH50" s="65"/>
      <c r="AI50" s="13"/>
      <c r="AJ50" s="13"/>
      <c r="AK50" s="13"/>
    </row>
    <row r="51" spans="1:37" ht="18" customHeight="1" x14ac:dyDescent="0.25">
      <c r="A51" s="74"/>
      <c r="B51" s="35" t="s">
        <v>51</v>
      </c>
      <c r="C51" s="36" t="s">
        <v>1336</v>
      </c>
      <c r="D51" s="36" t="s">
        <v>1347</v>
      </c>
      <c r="E51" s="37">
        <v>1507</v>
      </c>
      <c r="F51" s="40">
        <v>150.6</v>
      </c>
      <c r="G51" s="143">
        <v>158.6</v>
      </c>
      <c r="H51" s="41" t="s">
        <v>17</v>
      </c>
      <c r="I51" s="40">
        <v>166.8</v>
      </c>
      <c r="J51" s="41" t="s">
        <v>53</v>
      </c>
      <c r="K51" s="39" t="s">
        <v>1338</v>
      </c>
      <c r="L51" s="36" t="s">
        <v>1348</v>
      </c>
      <c r="M51" s="37">
        <v>532</v>
      </c>
      <c r="N51" s="40">
        <v>151.19999999999999</v>
      </c>
      <c r="O51" s="143">
        <v>164.9</v>
      </c>
      <c r="P51" s="41" t="s">
        <v>17</v>
      </c>
      <c r="Q51" s="40">
        <v>179.5</v>
      </c>
      <c r="R51" s="42" t="s">
        <v>36</v>
      </c>
      <c r="S51" s="36" t="s">
        <v>1340</v>
      </c>
      <c r="T51" s="36" t="s">
        <v>1349</v>
      </c>
      <c r="U51" s="37">
        <v>2039</v>
      </c>
      <c r="V51" s="40">
        <v>153.5</v>
      </c>
      <c r="W51" s="167">
        <v>160.30000000000001</v>
      </c>
      <c r="X51" s="41" t="s">
        <v>17</v>
      </c>
      <c r="Y51" s="40">
        <v>167.5</v>
      </c>
      <c r="Z51" s="43" t="s">
        <v>53</v>
      </c>
      <c r="AA51" s="63"/>
      <c r="AB51" s="63"/>
      <c r="AC51" s="63"/>
      <c r="AD51" s="63"/>
      <c r="AE51" s="63"/>
      <c r="AF51" s="63"/>
      <c r="AG51" s="13"/>
      <c r="AH51" s="13"/>
      <c r="AI51" s="13"/>
      <c r="AJ51" s="13"/>
      <c r="AK51" s="13"/>
    </row>
    <row r="52" spans="1:37" ht="18" customHeight="1" x14ac:dyDescent="0.25">
      <c r="A52" s="75"/>
      <c r="B52" s="35" t="s">
        <v>54</v>
      </c>
      <c r="C52" s="36" t="s">
        <v>1350</v>
      </c>
      <c r="D52" s="36" t="s">
        <v>1351</v>
      </c>
      <c r="E52" s="37">
        <v>450</v>
      </c>
      <c r="F52" s="40">
        <v>110.2</v>
      </c>
      <c r="G52" s="143">
        <v>121.1</v>
      </c>
      <c r="H52" s="41" t="s">
        <v>17</v>
      </c>
      <c r="I52" s="40">
        <v>132.80000000000001</v>
      </c>
      <c r="J52" s="41" t="s">
        <v>505</v>
      </c>
      <c r="K52" s="39" t="s">
        <v>1352</v>
      </c>
      <c r="L52" s="36" t="s">
        <v>1353</v>
      </c>
      <c r="M52" s="37">
        <v>169</v>
      </c>
      <c r="N52" s="40">
        <v>115.7</v>
      </c>
      <c r="O52" s="143">
        <v>135.30000000000001</v>
      </c>
      <c r="P52" s="41" t="s">
        <v>17</v>
      </c>
      <c r="Q52" s="40">
        <v>157.30000000000001</v>
      </c>
      <c r="R52" s="42" t="s">
        <v>280</v>
      </c>
      <c r="S52" s="36" t="s">
        <v>1354</v>
      </c>
      <c r="T52" s="36" t="s">
        <v>1355</v>
      </c>
      <c r="U52" s="37">
        <v>619</v>
      </c>
      <c r="V52" s="40">
        <v>115.5</v>
      </c>
      <c r="W52" s="167">
        <v>125.2</v>
      </c>
      <c r="X52" s="41" t="s">
        <v>17</v>
      </c>
      <c r="Y52" s="40">
        <v>135.4</v>
      </c>
      <c r="Z52" s="43" t="s">
        <v>1356</v>
      </c>
      <c r="AA52" s="13"/>
      <c r="AB52" s="13"/>
      <c r="AC52" s="13"/>
      <c r="AD52" s="13"/>
      <c r="AE52" s="13"/>
      <c r="AF52" s="13"/>
      <c r="AG52" s="13"/>
      <c r="AH52" s="13"/>
      <c r="AI52" s="13"/>
      <c r="AJ52" s="13"/>
      <c r="AK52" s="13"/>
    </row>
    <row r="53" spans="1:37" ht="18" customHeight="1" x14ac:dyDescent="0.25">
      <c r="A53" s="90" t="s">
        <v>61</v>
      </c>
      <c r="B53" s="15" t="s">
        <v>62</v>
      </c>
      <c r="C53" s="16" t="s">
        <v>1357</v>
      </c>
      <c r="D53" s="16" t="s">
        <v>1358</v>
      </c>
      <c r="E53" s="17">
        <v>39</v>
      </c>
      <c r="F53" s="18">
        <v>57.9</v>
      </c>
      <c r="G53" s="144">
        <v>81.5</v>
      </c>
      <c r="H53" s="19" t="s">
        <v>217</v>
      </c>
      <c r="I53" s="18">
        <v>111.4</v>
      </c>
      <c r="J53" s="19" t="s">
        <v>1278</v>
      </c>
      <c r="K53" s="20" t="s">
        <v>1359</v>
      </c>
      <c r="L53" s="16" t="s">
        <v>1360</v>
      </c>
      <c r="M53" s="17">
        <v>30</v>
      </c>
      <c r="N53" s="18">
        <v>125.1</v>
      </c>
      <c r="O53" s="144">
        <v>185.4</v>
      </c>
      <c r="P53" s="19" t="s">
        <v>68</v>
      </c>
      <c r="Q53" s="18">
        <v>264.7</v>
      </c>
      <c r="R53" s="21" t="s">
        <v>125</v>
      </c>
      <c r="S53" s="16" t="s">
        <v>1361</v>
      </c>
      <c r="T53" s="16" t="s">
        <v>1362</v>
      </c>
      <c r="U53" s="17">
        <v>69</v>
      </c>
      <c r="V53" s="18">
        <v>83.9</v>
      </c>
      <c r="W53" s="168">
        <v>107.8</v>
      </c>
      <c r="X53" s="19" t="s">
        <v>217</v>
      </c>
      <c r="Y53" s="18">
        <v>136.4</v>
      </c>
      <c r="Z53" s="22" t="s">
        <v>1363</v>
      </c>
      <c r="AA53" s="61"/>
      <c r="AB53" s="61"/>
      <c r="AC53" s="61"/>
      <c r="AD53" s="13"/>
      <c r="AE53" s="13"/>
      <c r="AF53" s="13"/>
      <c r="AG53" s="13"/>
      <c r="AH53" s="13"/>
      <c r="AI53" s="13"/>
      <c r="AJ53" s="13"/>
      <c r="AK53" s="13"/>
    </row>
    <row r="54" spans="1:37" ht="18" customHeight="1" x14ac:dyDescent="0.25">
      <c r="A54" s="74"/>
      <c r="B54" s="23" t="s">
        <v>73</v>
      </c>
      <c r="C54" s="24" t="s">
        <v>1364</v>
      </c>
      <c r="D54" s="24" t="s">
        <v>1365</v>
      </c>
      <c r="E54" s="25">
        <v>321</v>
      </c>
      <c r="F54" s="145">
        <v>117.7</v>
      </c>
      <c r="G54" s="146">
        <v>131.80000000000001</v>
      </c>
      <c r="H54" s="147" t="s">
        <v>17</v>
      </c>
      <c r="I54" s="145">
        <v>147</v>
      </c>
      <c r="J54" s="147" t="s">
        <v>412</v>
      </c>
      <c r="K54" s="27" t="s">
        <v>1366</v>
      </c>
      <c r="L54" s="24" t="s">
        <v>1367</v>
      </c>
      <c r="M54" s="25">
        <v>107</v>
      </c>
      <c r="N54" s="145">
        <v>106.2</v>
      </c>
      <c r="O54" s="146">
        <v>129.5</v>
      </c>
      <c r="P54" s="147" t="s">
        <v>313</v>
      </c>
      <c r="Q54" s="145">
        <v>156.5</v>
      </c>
      <c r="R54" s="160" t="s">
        <v>675</v>
      </c>
      <c r="S54" s="24" t="s">
        <v>1368</v>
      </c>
      <c r="T54" s="24" t="s">
        <v>1369</v>
      </c>
      <c r="U54" s="25">
        <v>428</v>
      </c>
      <c r="V54" s="145">
        <v>119.3</v>
      </c>
      <c r="W54" s="169">
        <v>131.5</v>
      </c>
      <c r="X54" s="147" t="s">
        <v>17</v>
      </c>
      <c r="Y54" s="145">
        <v>144.6</v>
      </c>
      <c r="Z54" s="170" t="s">
        <v>182</v>
      </c>
    </row>
    <row r="55" spans="1:37" ht="18" customHeight="1" x14ac:dyDescent="0.25">
      <c r="A55" s="74"/>
      <c r="B55" s="15" t="s">
        <v>83</v>
      </c>
      <c r="C55" s="16" t="s">
        <v>1370</v>
      </c>
      <c r="D55" s="16" t="s">
        <v>1371</v>
      </c>
      <c r="E55" s="17">
        <v>211</v>
      </c>
      <c r="F55" s="18">
        <v>112.8</v>
      </c>
      <c r="G55" s="144">
        <v>129.69999999999999</v>
      </c>
      <c r="H55" s="19" t="s">
        <v>17</v>
      </c>
      <c r="I55" s="18">
        <v>148.5</v>
      </c>
      <c r="J55" s="19" t="s">
        <v>1188</v>
      </c>
      <c r="K55" s="20" t="s">
        <v>1372</v>
      </c>
      <c r="L55" s="16" t="s">
        <v>1373</v>
      </c>
      <c r="M55" s="17">
        <v>71</v>
      </c>
      <c r="N55" s="18">
        <v>102.8</v>
      </c>
      <c r="O55" s="144">
        <v>131.6</v>
      </c>
      <c r="P55" s="19" t="s">
        <v>313</v>
      </c>
      <c r="Q55" s="18">
        <v>165.9</v>
      </c>
      <c r="R55" s="21" t="s">
        <v>1374</v>
      </c>
      <c r="S55" s="16" t="s">
        <v>1375</v>
      </c>
      <c r="T55" s="16" t="s">
        <v>1376</v>
      </c>
      <c r="U55" s="17">
        <v>282</v>
      </c>
      <c r="V55" s="18">
        <v>116.2</v>
      </c>
      <c r="W55" s="168">
        <v>131.1</v>
      </c>
      <c r="X55" s="19" t="s">
        <v>17</v>
      </c>
      <c r="Y55" s="18">
        <v>147.30000000000001</v>
      </c>
      <c r="Z55" s="22" t="s">
        <v>412</v>
      </c>
    </row>
    <row r="56" spans="1:37" ht="18" customHeight="1" x14ac:dyDescent="0.25">
      <c r="A56" s="74"/>
      <c r="B56" s="23" t="s">
        <v>93</v>
      </c>
      <c r="C56" s="24" t="s">
        <v>1377</v>
      </c>
      <c r="D56" s="24" t="s">
        <v>1378</v>
      </c>
      <c r="E56" s="25">
        <v>199</v>
      </c>
      <c r="F56" s="145">
        <v>105</v>
      </c>
      <c r="G56" s="146">
        <v>121.3</v>
      </c>
      <c r="H56" s="147" t="s">
        <v>68</v>
      </c>
      <c r="I56" s="145">
        <v>139.4</v>
      </c>
      <c r="J56" s="147" t="s">
        <v>1031</v>
      </c>
      <c r="K56" s="27" t="s">
        <v>1379</v>
      </c>
      <c r="L56" s="24" t="s">
        <v>1380</v>
      </c>
      <c r="M56" s="25">
        <v>64</v>
      </c>
      <c r="N56" s="145">
        <v>91.5</v>
      </c>
      <c r="O56" s="146">
        <v>118.9</v>
      </c>
      <c r="P56" s="147" t="s">
        <v>217</v>
      </c>
      <c r="Q56" s="145">
        <v>151.80000000000001</v>
      </c>
      <c r="R56" s="160" t="s">
        <v>603</v>
      </c>
      <c r="S56" s="24" t="s">
        <v>1381</v>
      </c>
      <c r="T56" s="24" t="s">
        <v>1382</v>
      </c>
      <c r="U56" s="25">
        <v>263</v>
      </c>
      <c r="V56" s="145">
        <v>107.8</v>
      </c>
      <c r="W56" s="169">
        <v>122.1</v>
      </c>
      <c r="X56" s="147" t="s">
        <v>68</v>
      </c>
      <c r="Y56" s="145">
        <v>137.80000000000001</v>
      </c>
      <c r="Z56" s="170" t="s">
        <v>938</v>
      </c>
    </row>
    <row r="57" spans="1:37" ht="18" customHeight="1" x14ac:dyDescent="0.25">
      <c r="A57" s="74"/>
      <c r="B57" s="15" t="s">
        <v>103</v>
      </c>
      <c r="C57" s="16" t="s">
        <v>1383</v>
      </c>
      <c r="D57" s="16" t="s">
        <v>1384</v>
      </c>
      <c r="E57" s="17">
        <v>125</v>
      </c>
      <c r="F57" s="18">
        <v>141.6</v>
      </c>
      <c r="G57" s="144">
        <v>170.1</v>
      </c>
      <c r="H57" s="19" t="s">
        <v>17</v>
      </c>
      <c r="I57" s="18">
        <v>202.7</v>
      </c>
      <c r="J57" s="19" t="s">
        <v>113</v>
      </c>
      <c r="K57" s="20" t="s">
        <v>1385</v>
      </c>
      <c r="L57" s="16" t="s">
        <v>1386</v>
      </c>
      <c r="M57" s="17">
        <v>34</v>
      </c>
      <c r="N57" s="18">
        <v>96</v>
      </c>
      <c r="O57" s="144">
        <v>138.69999999999999</v>
      </c>
      <c r="P57" s="19" t="s">
        <v>217</v>
      </c>
      <c r="Q57" s="18">
        <v>193.8</v>
      </c>
      <c r="R57" s="21" t="s">
        <v>148</v>
      </c>
      <c r="S57" s="16" t="s">
        <v>1387</v>
      </c>
      <c r="T57" s="16" t="s">
        <v>1388</v>
      </c>
      <c r="U57" s="17">
        <v>159</v>
      </c>
      <c r="V57" s="18">
        <v>138.5</v>
      </c>
      <c r="W57" s="168">
        <v>162.9</v>
      </c>
      <c r="X57" s="19" t="s">
        <v>17</v>
      </c>
      <c r="Y57" s="18">
        <v>190.2</v>
      </c>
      <c r="Z57" s="22" t="s">
        <v>125</v>
      </c>
    </row>
    <row r="58" spans="1:37" ht="18" customHeight="1" x14ac:dyDescent="0.25">
      <c r="A58" s="74"/>
      <c r="B58" s="23" t="s">
        <v>2263</v>
      </c>
      <c r="C58" s="24" t="s">
        <v>1389</v>
      </c>
      <c r="D58" s="24" t="s">
        <v>1383</v>
      </c>
      <c r="E58" s="25">
        <v>173</v>
      </c>
      <c r="F58" s="145">
        <v>143.6</v>
      </c>
      <c r="G58" s="146">
        <v>167.7</v>
      </c>
      <c r="H58" s="147" t="s">
        <v>17</v>
      </c>
      <c r="I58" s="145">
        <v>194.6</v>
      </c>
      <c r="J58" s="147" t="s">
        <v>125</v>
      </c>
      <c r="K58" s="27" t="s">
        <v>1390</v>
      </c>
      <c r="L58" s="24" t="s">
        <v>1391</v>
      </c>
      <c r="M58" s="25">
        <v>51</v>
      </c>
      <c r="N58" s="145">
        <v>104.9</v>
      </c>
      <c r="O58" s="146">
        <v>140.9</v>
      </c>
      <c r="P58" s="147" t="s">
        <v>313</v>
      </c>
      <c r="Q58" s="145">
        <v>185.2</v>
      </c>
      <c r="R58" s="160" t="s">
        <v>65</v>
      </c>
      <c r="S58" s="24" t="s">
        <v>1392</v>
      </c>
      <c r="T58" s="24" t="s">
        <v>1393</v>
      </c>
      <c r="U58" s="25">
        <v>224</v>
      </c>
      <c r="V58" s="145">
        <v>139.30000000000001</v>
      </c>
      <c r="W58" s="169">
        <v>159.5</v>
      </c>
      <c r="X58" s="147" t="s">
        <v>17</v>
      </c>
      <c r="Y58" s="145">
        <v>181.9</v>
      </c>
      <c r="Z58" s="170" t="s">
        <v>168</v>
      </c>
    </row>
    <row r="59" spans="1:37" ht="18" customHeight="1" x14ac:dyDescent="0.25">
      <c r="A59" s="74"/>
      <c r="B59" s="15" t="s">
        <v>120</v>
      </c>
      <c r="C59" s="16" t="s">
        <v>1394</v>
      </c>
      <c r="D59" s="16" t="s">
        <v>1395</v>
      </c>
      <c r="E59" s="17">
        <v>280</v>
      </c>
      <c r="F59" s="18">
        <v>129.69999999999999</v>
      </c>
      <c r="G59" s="144">
        <v>146.4</v>
      </c>
      <c r="H59" s="19" t="s">
        <v>17</v>
      </c>
      <c r="I59" s="18">
        <v>164.6</v>
      </c>
      <c r="J59" s="19" t="s">
        <v>108</v>
      </c>
      <c r="K59" s="20" t="s">
        <v>1396</v>
      </c>
      <c r="L59" s="16" t="s">
        <v>1397</v>
      </c>
      <c r="M59" s="17">
        <v>129</v>
      </c>
      <c r="N59" s="18">
        <v>166.3</v>
      </c>
      <c r="O59" s="144">
        <v>199.2</v>
      </c>
      <c r="P59" s="19" t="s">
        <v>17</v>
      </c>
      <c r="Q59" s="18">
        <v>236.7</v>
      </c>
      <c r="R59" s="21" t="s">
        <v>258</v>
      </c>
      <c r="S59" s="16" t="s">
        <v>1393</v>
      </c>
      <c r="T59" s="16" t="s">
        <v>1387</v>
      </c>
      <c r="U59" s="17">
        <v>409</v>
      </c>
      <c r="V59" s="18">
        <v>144.9</v>
      </c>
      <c r="W59" s="168">
        <v>160</v>
      </c>
      <c r="X59" s="19" t="s">
        <v>17</v>
      </c>
      <c r="Y59" s="18">
        <v>176.3</v>
      </c>
      <c r="Z59" s="22" t="s">
        <v>119</v>
      </c>
    </row>
    <row r="60" spans="1:37" ht="18" customHeight="1" x14ac:dyDescent="0.25">
      <c r="A60" s="74"/>
      <c r="B60" s="23" t="s">
        <v>128</v>
      </c>
      <c r="C60" s="24" t="s">
        <v>1398</v>
      </c>
      <c r="D60" s="24" t="s">
        <v>1399</v>
      </c>
      <c r="E60" s="25">
        <v>169</v>
      </c>
      <c r="F60" s="145">
        <v>136</v>
      </c>
      <c r="G60" s="146">
        <v>159</v>
      </c>
      <c r="H60" s="147" t="s">
        <v>17</v>
      </c>
      <c r="I60" s="145">
        <v>184.9</v>
      </c>
      <c r="J60" s="147" t="s">
        <v>168</v>
      </c>
      <c r="K60" s="27" t="s">
        <v>1400</v>
      </c>
      <c r="L60" s="24" t="s">
        <v>1401</v>
      </c>
      <c r="M60" s="25">
        <v>65</v>
      </c>
      <c r="N60" s="145">
        <v>141.5</v>
      </c>
      <c r="O60" s="146">
        <v>183.4</v>
      </c>
      <c r="P60" s="147" t="s">
        <v>17</v>
      </c>
      <c r="Q60" s="145">
        <v>233.7</v>
      </c>
      <c r="R60" s="160" t="s">
        <v>131</v>
      </c>
      <c r="S60" s="24" t="s">
        <v>1388</v>
      </c>
      <c r="T60" s="24" t="s">
        <v>1402</v>
      </c>
      <c r="U60" s="25">
        <v>234</v>
      </c>
      <c r="V60" s="145">
        <v>145.6</v>
      </c>
      <c r="W60" s="169">
        <v>166.3</v>
      </c>
      <c r="X60" s="147" t="s">
        <v>17</v>
      </c>
      <c r="Y60" s="145">
        <v>189</v>
      </c>
      <c r="Z60" s="170" t="s">
        <v>113</v>
      </c>
    </row>
    <row r="61" spans="1:37" ht="18" customHeight="1" x14ac:dyDescent="0.25">
      <c r="A61" s="74"/>
      <c r="B61" s="15" t="s">
        <v>135</v>
      </c>
      <c r="C61" s="16" t="s">
        <v>111</v>
      </c>
      <c r="D61" s="16" t="s">
        <v>1403</v>
      </c>
      <c r="E61" s="17">
        <v>166</v>
      </c>
      <c r="F61" s="18">
        <v>119.3</v>
      </c>
      <c r="G61" s="144">
        <v>139.80000000000001</v>
      </c>
      <c r="H61" s="19" t="s">
        <v>17</v>
      </c>
      <c r="I61" s="18">
        <v>162.69999999999999</v>
      </c>
      <c r="J61" s="19" t="s">
        <v>433</v>
      </c>
      <c r="K61" s="20" t="s">
        <v>1404</v>
      </c>
      <c r="L61" s="16" t="s">
        <v>1405</v>
      </c>
      <c r="M61" s="17">
        <v>67</v>
      </c>
      <c r="N61" s="18">
        <v>130.80000000000001</v>
      </c>
      <c r="O61" s="144">
        <v>168.8</v>
      </c>
      <c r="P61" s="19" t="s">
        <v>17</v>
      </c>
      <c r="Q61" s="18">
        <v>214.4</v>
      </c>
      <c r="R61" s="21" t="s">
        <v>419</v>
      </c>
      <c r="S61" s="16" t="s">
        <v>1406</v>
      </c>
      <c r="T61" s="16" t="s">
        <v>1407</v>
      </c>
      <c r="U61" s="17">
        <v>233</v>
      </c>
      <c r="V61" s="18">
        <v>129.4</v>
      </c>
      <c r="W61" s="168">
        <v>147.69999999999999</v>
      </c>
      <c r="X61" s="19" t="s">
        <v>17</v>
      </c>
      <c r="Y61" s="18">
        <v>167.9</v>
      </c>
      <c r="Z61" s="22" t="s">
        <v>116</v>
      </c>
    </row>
    <row r="62" spans="1:37" ht="18" customHeight="1" x14ac:dyDescent="0.25">
      <c r="A62" s="74"/>
      <c r="B62" s="23" t="s">
        <v>140</v>
      </c>
      <c r="C62" s="24" t="s">
        <v>1408</v>
      </c>
      <c r="D62" s="24" t="s">
        <v>1409</v>
      </c>
      <c r="E62" s="25">
        <v>52</v>
      </c>
      <c r="F62" s="145">
        <v>84.6</v>
      </c>
      <c r="G62" s="146">
        <v>113.3</v>
      </c>
      <c r="H62" s="147" t="s">
        <v>217</v>
      </c>
      <c r="I62" s="145">
        <v>148.5</v>
      </c>
      <c r="J62" s="147" t="s">
        <v>340</v>
      </c>
      <c r="K62" s="27" t="s">
        <v>2266</v>
      </c>
      <c r="L62" s="24" t="s">
        <v>1410</v>
      </c>
      <c r="M62" s="25">
        <v>21</v>
      </c>
      <c r="N62" s="145">
        <v>87.6</v>
      </c>
      <c r="O62" s="146">
        <v>141.5</v>
      </c>
      <c r="P62" s="147" t="s">
        <v>217</v>
      </c>
      <c r="Q62" s="145">
        <v>216.3</v>
      </c>
      <c r="R62" s="160" t="s">
        <v>317</v>
      </c>
      <c r="S62" s="24" t="s">
        <v>1411</v>
      </c>
      <c r="T62" s="24" t="s">
        <v>1381</v>
      </c>
      <c r="U62" s="25">
        <v>73</v>
      </c>
      <c r="V62" s="145">
        <v>95.6</v>
      </c>
      <c r="W62" s="169">
        <v>121.9</v>
      </c>
      <c r="X62" s="147" t="s">
        <v>217</v>
      </c>
      <c r="Y62" s="145">
        <v>153.30000000000001</v>
      </c>
      <c r="Z62" s="170" t="s">
        <v>388</v>
      </c>
    </row>
    <row r="63" spans="1:37" ht="18" customHeight="1" x14ac:dyDescent="0.25">
      <c r="A63" s="74"/>
      <c r="B63" s="15" t="s">
        <v>149</v>
      </c>
      <c r="C63" s="16" t="s">
        <v>1412</v>
      </c>
      <c r="D63" s="16" t="s">
        <v>1413</v>
      </c>
      <c r="E63" s="17">
        <v>138</v>
      </c>
      <c r="F63" s="18">
        <v>87.6</v>
      </c>
      <c r="G63" s="144">
        <v>104.3</v>
      </c>
      <c r="H63" s="19" t="s">
        <v>217</v>
      </c>
      <c r="I63" s="18">
        <v>123.2</v>
      </c>
      <c r="J63" s="19" t="s">
        <v>1414</v>
      </c>
      <c r="K63" s="20" t="s">
        <v>1415</v>
      </c>
      <c r="L63" s="16" t="s">
        <v>1416</v>
      </c>
      <c r="M63" s="17">
        <v>59</v>
      </c>
      <c r="N63" s="18">
        <v>102</v>
      </c>
      <c r="O63" s="144">
        <v>134</v>
      </c>
      <c r="P63" s="19" t="s">
        <v>313</v>
      </c>
      <c r="Q63" s="18">
        <v>172.9</v>
      </c>
      <c r="R63" s="21" t="s">
        <v>598</v>
      </c>
      <c r="S63" s="16" t="s">
        <v>1417</v>
      </c>
      <c r="T63" s="16" t="s">
        <v>1418</v>
      </c>
      <c r="U63" s="17">
        <v>197</v>
      </c>
      <c r="V63" s="18">
        <v>97.3</v>
      </c>
      <c r="W63" s="168">
        <v>112.5</v>
      </c>
      <c r="X63" s="19" t="s">
        <v>217</v>
      </c>
      <c r="Y63" s="18">
        <v>129.30000000000001</v>
      </c>
      <c r="Z63" s="22" t="s">
        <v>1419</v>
      </c>
    </row>
    <row r="64" spans="1:37" ht="18" customHeight="1" x14ac:dyDescent="0.25">
      <c r="A64" s="74"/>
      <c r="B64" s="23" t="s">
        <v>159</v>
      </c>
      <c r="C64" s="24" t="s">
        <v>1420</v>
      </c>
      <c r="D64" s="24" t="s">
        <v>1421</v>
      </c>
      <c r="E64" s="25">
        <v>219</v>
      </c>
      <c r="F64" s="145">
        <v>121.1</v>
      </c>
      <c r="G64" s="146">
        <v>138.9</v>
      </c>
      <c r="H64" s="147" t="s">
        <v>17</v>
      </c>
      <c r="I64" s="145">
        <v>158.6</v>
      </c>
      <c r="J64" s="147" t="s">
        <v>86</v>
      </c>
      <c r="K64" s="27" t="s">
        <v>1422</v>
      </c>
      <c r="L64" s="24" t="s">
        <v>1423</v>
      </c>
      <c r="M64" s="25">
        <v>88</v>
      </c>
      <c r="N64" s="145">
        <v>130.9</v>
      </c>
      <c r="O64" s="146">
        <v>163.19999999999999</v>
      </c>
      <c r="P64" s="147" t="s">
        <v>17</v>
      </c>
      <c r="Q64" s="145">
        <v>201.1</v>
      </c>
      <c r="R64" s="160" t="s">
        <v>225</v>
      </c>
      <c r="S64" s="24" t="s">
        <v>1424</v>
      </c>
      <c r="T64" s="24" t="s">
        <v>1425</v>
      </c>
      <c r="U64" s="25">
        <v>307</v>
      </c>
      <c r="V64" s="145">
        <v>129.30000000000001</v>
      </c>
      <c r="W64" s="169">
        <v>145</v>
      </c>
      <c r="X64" s="147" t="s">
        <v>17</v>
      </c>
      <c r="Y64" s="145">
        <v>162.19999999999999</v>
      </c>
      <c r="Z64" s="170" t="s">
        <v>179</v>
      </c>
    </row>
    <row r="65" spans="1:26" ht="18" customHeight="1" x14ac:dyDescent="0.25">
      <c r="A65" s="74"/>
      <c r="B65" s="15" t="s">
        <v>164</v>
      </c>
      <c r="C65" s="16" t="s">
        <v>1426</v>
      </c>
      <c r="D65" s="16" t="s">
        <v>1427</v>
      </c>
      <c r="E65" s="17">
        <v>272</v>
      </c>
      <c r="F65" s="18">
        <v>141.80000000000001</v>
      </c>
      <c r="G65" s="144">
        <v>160.19999999999999</v>
      </c>
      <c r="H65" s="19" t="s">
        <v>17</v>
      </c>
      <c r="I65" s="18">
        <v>180.5</v>
      </c>
      <c r="J65" s="19" t="s">
        <v>134</v>
      </c>
      <c r="K65" s="20" t="s">
        <v>1428</v>
      </c>
      <c r="L65" s="16" t="s">
        <v>1429</v>
      </c>
      <c r="M65" s="17">
        <v>88</v>
      </c>
      <c r="N65" s="18">
        <v>121.5</v>
      </c>
      <c r="O65" s="144">
        <v>151.5</v>
      </c>
      <c r="P65" s="19" t="s">
        <v>17</v>
      </c>
      <c r="Q65" s="18">
        <v>186.6</v>
      </c>
      <c r="R65" s="21" t="s">
        <v>264</v>
      </c>
      <c r="S65" s="16" t="s">
        <v>1430</v>
      </c>
      <c r="T65" s="16" t="s">
        <v>1392</v>
      </c>
      <c r="U65" s="17">
        <v>360</v>
      </c>
      <c r="V65" s="18">
        <v>141.80000000000001</v>
      </c>
      <c r="W65" s="168">
        <v>157.69999999999999</v>
      </c>
      <c r="X65" s="19" t="s">
        <v>17</v>
      </c>
      <c r="Y65" s="18">
        <v>174.9</v>
      </c>
      <c r="Z65" s="22" t="s">
        <v>209</v>
      </c>
    </row>
    <row r="66" spans="1:26" ht="18" customHeight="1" x14ac:dyDescent="0.25">
      <c r="A66" s="74"/>
      <c r="B66" s="23" t="s">
        <v>169</v>
      </c>
      <c r="C66" s="24" t="s">
        <v>1431</v>
      </c>
      <c r="D66" s="24" t="s">
        <v>1432</v>
      </c>
      <c r="E66" s="25">
        <v>90</v>
      </c>
      <c r="F66" s="145">
        <v>89.1</v>
      </c>
      <c r="G66" s="146">
        <v>110.8</v>
      </c>
      <c r="H66" s="147" t="s">
        <v>217</v>
      </c>
      <c r="I66" s="145">
        <v>136.19999999999999</v>
      </c>
      <c r="J66" s="147" t="s">
        <v>681</v>
      </c>
      <c r="K66" s="27" t="s">
        <v>1433</v>
      </c>
      <c r="L66" s="24" t="s">
        <v>1434</v>
      </c>
      <c r="M66" s="25">
        <v>33</v>
      </c>
      <c r="N66" s="145">
        <v>84.7</v>
      </c>
      <c r="O66" s="146">
        <v>123.1</v>
      </c>
      <c r="P66" s="147" t="s">
        <v>217</v>
      </c>
      <c r="Q66" s="145">
        <v>172.9</v>
      </c>
      <c r="R66" s="160" t="s">
        <v>905</v>
      </c>
      <c r="S66" s="24" t="s">
        <v>1435</v>
      </c>
      <c r="T66" s="24" t="s">
        <v>1436</v>
      </c>
      <c r="U66" s="25">
        <v>123</v>
      </c>
      <c r="V66" s="145">
        <v>95.5</v>
      </c>
      <c r="W66" s="169">
        <v>114.9</v>
      </c>
      <c r="X66" s="147" t="s">
        <v>217</v>
      </c>
      <c r="Y66" s="145">
        <v>137.1</v>
      </c>
      <c r="Z66" s="170" t="s">
        <v>1437</v>
      </c>
    </row>
    <row r="67" spans="1:26" ht="18" customHeight="1" x14ac:dyDescent="0.25">
      <c r="A67" s="74"/>
      <c r="B67" s="15" t="s">
        <v>176</v>
      </c>
      <c r="C67" s="16" t="s">
        <v>1438</v>
      </c>
      <c r="D67" s="16" t="s">
        <v>1439</v>
      </c>
      <c r="E67" s="17">
        <v>78</v>
      </c>
      <c r="F67" s="18">
        <v>90.1</v>
      </c>
      <c r="G67" s="144">
        <v>113.9</v>
      </c>
      <c r="H67" s="19" t="s">
        <v>217</v>
      </c>
      <c r="I67" s="18">
        <v>142.19999999999999</v>
      </c>
      <c r="J67" s="19" t="s">
        <v>448</v>
      </c>
      <c r="K67" s="20" t="s">
        <v>1440</v>
      </c>
      <c r="L67" s="16" t="s">
        <v>1441</v>
      </c>
      <c r="M67" s="17">
        <v>20</v>
      </c>
      <c r="N67" s="18">
        <v>54.7</v>
      </c>
      <c r="O67" s="144">
        <v>89.6</v>
      </c>
      <c r="P67" s="19" t="s">
        <v>217</v>
      </c>
      <c r="Q67" s="18">
        <v>138.4</v>
      </c>
      <c r="R67" s="21" t="s">
        <v>1442</v>
      </c>
      <c r="S67" s="16" t="s">
        <v>1443</v>
      </c>
      <c r="T67" s="16" t="s">
        <v>1444</v>
      </c>
      <c r="U67" s="17">
        <v>98</v>
      </c>
      <c r="V67" s="18">
        <v>88.7</v>
      </c>
      <c r="W67" s="168">
        <v>109.2</v>
      </c>
      <c r="X67" s="19" t="s">
        <v>217</v>
      </c>
      <c r="Y67" s="18">
        <v>133.1</v>
      </c>
      <c r="Z67" s="22" t="s">
        <v>1445</v>
      </c>
    </row>
    <row r="68" spans="1:26" ht="18" customHeight="1" thickBot="1" x14ac:dyDescent="0.3">
      <c r="A68" s="74"/>
      <c r="B68" s="28" t="s">
        <v>185</v>
      </c>
      <c r="C68" s="29" t="s">
        <v>1446</v>
      </c>
      <c r="D68" s="29" t="s">
        <v>1447</v>
      </c>
      <c r="E68" s="30">
        <v>442</v>
      </c>
      <c r="F68" s="148">
        <v>179.8</v>
      </c>
      <c r="G68" s="149">
        <v>197.8</v>
      </c>
      <c r="H68" s="150" t="s">
        <v>17</v>
      </c>
      <c r="I68" s="148">
        <v>217.1</v>
      </c>
      <c r="J68" s="151" t="s">
        <v>187</v>
      </c>
      <c r="K68" s="32" t="s">
        <v>1448</v>
      </c>
      <c r="L68" s="29" t="s">
        <v>1400</v>
      </c>
      <c r="M68" s="30">
        <v>140</v>
      </c>
      <c r="N68" s="148">
        <v>150</v>
      </c>
      <c r="O68" s="149">
        <v>178.3</v>
      </c>
      <c r="P68" s="150" t="s">
        <v>17</v>
      </c>
      <c r="Q68" s="148">
        <v>210.4</v>
      </c>
      <c r="R68" s="161" t="s">
        <v>134</v>
      </c>
      <c r="S68" s="31" t="s">
        <v>1402</v>
      </c>
      <c r="T68" s="31" t="s">
        <v>1449</v>
      </c>
      <c r="U68" s="33">
        <v>582</v>
      </c>
      <c r="V68" s="171">
        <v>176</v>
      </c>
      <c r="W68" s="172">
        <v>191.3</v>
      </c>
      <c r="X68" s="151" t="s">
        <v>17</v>
      </c>
      <c r="Y68" s="171">
        <v>207.4</v>
      </c>
      <c r="Z68" s="173" t="s">
        <v>258</v>
      </c>
    </row>
    <row r="69" spans="1:26" ht="18" customHeight="1" x14ac:dyDescent="0.25">
      <c r="A69" s="74"/>
      <c r="B69" s="15" t="s">
        <v>191</v>
      </c>
      <c r="C69" s="16" t="s">
        <v>1450</v>
      </c>
      <c r="D69" s="16" t="s">
        <v>1451</v>
      </c>
      <c r="E69" s="17">
        <v>548</v>
      </c>
      <c r="F69" s="18">
        <v>112.8</v>
      </c>
      <c r="G69" s="144">
        <v>122.9</v>
      </c>
      <c r="H69" s="19" t="s">
        <v>17</v>
      </c>
      <c r="I69" s="18">
        <v>133.6</v>
      </c>
      <c r="J69" s="19" t="s">
        <v>337</v>
      </c>
      <c r="K69" s="20" t="s">
        <v>1452</v>
      </c>
      <c r="L69" s="16" t="s">
        <v>1453</v>
      </c>
      <c r="M69" s="17">
        <v>177</v>
      </c>
      <c r="N69" s="18">
        <v>94.8</v>
      </c>
      <c r="O69" s="144">
        <v>110.4</v>
      </c>
      <c r="P69" s="19" t="s">
        <v>217</v>
      </c>
      <c r="Q69" s="18">
        <v>128</v>
      </c>
      <c r="R69" s="21" t="s">
        <v>884</v>
      </c>
      <c r="S69" s="16" t="s">
        <v>1454</v>
      </c>
      <c r="T69" s="16" t="s">
        <v>1455</v>
      </c>
      <c r="U69" s="17">
        <v>725</v>
      </c>
      <c r="V69" s="18">
        <v>109.8</v>
      </c>
      <c r="W69" s="168">
        <v>118.3</v>
      </c>
      <c r="X69" s="19" t="s">
        <v>17</v>
      </c>
      <c r="Y69" s="18">
        <v>127.2</v>
      </c>
      <c r="Z69" s="22" t="s">
        <v>453</v>
      </c>
    </row>
    <row r="70" spans="1:26" ht="18" customHeight="1" x14ac:dyDescent="0.25">
      <c r="A70" s="74"/>
      <c r="B70" s="23" t="s">
        <v>201</v>
      </c>
      <c r="C70" s="24" t="s">
        <v>1456</v>
      </c>
      <c r="D70" s="24" t="s">
        <v>1398</v>
      </c>
      <c r="E70" s="25">
        <v>238</v>
      </c>
      <c r="F70" s="145">
        <v>136.1</v>
      </c>
      <c r="G70" s="146">
        <v>155.19999999999999</v>
      </c>
      <c r="H70" s="147" t="s">
        <v>17</v>
      </c>
      <c r="I70" s="145">
        <v>176.2</v>
      </c>
      <c r="J70" s="147" t="s">
        <v>209</v>
      </c>
      <c r="K70" s="27" t="s">
        <v>1423</v>
      </c>
      <c r="L70" s="24" t="s">
        <v>1457</v>
      </c>
      <c r="M70" s="25">
        <v>86</v>
      </c>
      <c r="N70" s="145">
        <v>131.69999999999999</v>
      </c>
      <c r="O70" s="146">
        <v>164.6</v>
      </c>
      <c r="P70" s="147" t="s">
        <v>17</v>
      </c>
      <c r="Q70" s="145">
        <v>203.3</v>
      </c>
      <c r="R70" s="160" t="s">
        <v>116</v>
      </c>
      <c r="S70" s="24" t="s">
        <v>1458</v>
      </c>
      <c r="T70" s="24" t="s">
        <v>1459</v>
      </c>
      <c r="U70" s="25">
        <v>324</v>
      </c>
      <c r="V70" s="145">
        <v>140.80000000000001</v>
      </c>
      <c r="W70" s="169">
        <v>157.5</v>
      </c>
      <c r="X70" s="147" t="s">
        <v>17</v>
      </c>
      <c r="Y70" s="145">
        <v>175.6</v>
      </c>
      <c r="Z70" s="170" t="s">
        <v>234</v>
      </c>
    </row>
    <row r="71" spans="1:26" ht="18" customHeight="1" x14ac:dyDescent="0.25">
      <c r="A71" s="74"/>
      <c r="B71" s="15" t="s">
        <v>203</v>
      </c>
      <c r="C71" s="16" t="s">
        <v>1460</v>
      </c>
      <c r="D71" s="16" t="s">
        <v>1461</v>
      </c>
      <c r="E71" s="17">
        <v>46</v>
      </c>
      <c r="F71" s="18">
        <v>87.6</v>
      </c>
      <c r="G71" s="144">
        <v>119.6</v>
      </c>
      <c r="H71" s="19" t="s">
        <v>217</v>
      </c>
      <c r="I71" s="18">
        <v>159.5</v>
      </c>
      <c r="J71" s="19" t="s">
        <v>615</v>
      </c>
      <c r="K71" s="20" t="s">
        <v>1462</v>
      </c>
      <c r="L71" s="16" t="s">
        <v>1385</v>
      </c>
      <c r="M71" s="17">
        <v>17</v>
      </c>
      <c r="N71" s="18">
        <v>79.099999999999994</v>
      </c>
      <c r="O71" s="144">
        <v>135.69999999999999</v>
      </c>
      <c r="P71" s="19" t="s">
        <v>217</v>
      </c>
      <c r="Q71" s="18">
        <v>217.3</v>
      </c>
      <c r="R71" s="21" t="s">
        <v>1067</v>
      </c>
      <c r="S71" s="16" t="s">
        <v>1463</v>
      </c>
      <c r="T71" s="16" t="s">
        <v>1464</v>
      </c>
      <c r="U71" s="17">
        <v>63</v>
      </c>
      <c r="V71" s="18">
        <v>96.1</v>
      </c>
      <c r="W71" s="168">
        <v>125</v>
      </c>
      <c r="X71" s="19" t="s">
        <v>217</v>
      </c>
      <c r="Y71" s="18">
        <v>159.9</v>
      </c>
      <c r="Z71" s="22" t="s">
        <v>1374</v>
      </c>
    </row>
    <row r="72" spans="1:26" ht="18" customHeight="1" x14ac:dyDescent="0.25">
      <c r="A72" s="74"/>
      <c r="B72" s="23" t="s">
        <v>211</v>
      </c>
      <c r="C72" s="24" t="s">
        <v>1465</v>
      </c>
      <c r="D72" s="24" t="s">
        <v>1466</v>
      </c>
      <c r="E72" s="25">
        <v>986</v>
      </c>
      <c r="F72" s="145">
        <v>89.8</v>
      </c>
      <c r="G72" s="146">
        <v>95.7</v>
      </c>
      <c r="H72" s="147" t="s">
        <v>217</v>
      </c>
      <c r="I72" s="145">
        <v>101.8</v>
      </c>
      <c r="J72" s="147" t="s">
        <v>424</v>
      </c>
      <c r="K72" s="27" t="s">
        <v>1467</v>
      </c>
      <c r="L72" s="24" t="s">
        <v>1468</v>
      </c>
      <c r="M72" s="25">
        <v>314</v>
      </c>
      <c r="N72" s="145">
        <v>80.400000000000006</v>
      </c>
      <c r="O72" s="146">
        <v>90.1</v>
      </c>
      <c r="P72" s="147" t="s">
        <v>217</v>
      </c>
      <c r="Q72" s="145">
        <v>100.6</v>
      </c>
      <c r="R72" s="160" t="s">
        <v>669</v>
      </c>
      <c r="S72" s="24" t="s">
        <v>1469</v>
      </c>
      <c r="T72" s="24" t="s">
        <v>1470</v>
      </c>
      <c r="U72" s="25">
        <v>1300</v>
      </c>
      <c r="V72" s="145">
        <v>89.7</v>
      </c>
      <c r="W72" s="169">
        <v>94.8</v>
      </c>
      <c r="X72" s="147" t="s">
        <v>217</v>
      </c>
      <c r="Y72" s="145">
        <v>100.1</v>
      </c>
      <c r="Z72" s="170" t="s">
        <v>214</v>
      </c>
    </row>
    <row r="73" spans="1:26" ht="18" customHeight="1" x14ac:dyDescent="0.25">
      <c r="A73" s="74"/>
      <c r="B73" s="15" t="s">
        <v>222</v>
      </c>
      <c r="C73" s="16" t="s">
        <v>1471</v>
      </c>
      <c r="D73" s="16" t="s">
        <v>1472</v>
      </c>
      <c r="E73" s="17">
        <v>315</v>
      </c>
      <c r="F73" s="18">
        <v>117.6</v>
      </c>
      <c r="G73" s="144">
        <v>131.69999999999999</v>
      </c>
      <c r="H73" s="19" t="s">
        <v>17</v>
      </c>
      <c r="I73" s="18">
        <v>147.1</v>
      </c>
      <c r="J73" s="19" t="s">
        <v>102</v>
      </c>
      <c r="K73" s="20" t="s">
        <v>1473</v>
      </c>
      <c r="L73" s="16" t="s">
        <v>1474</v>
      </c>
      <c r="M73" s="17">
        <v>124</v>
      </c>
      <c r="N73" s="18">
        <v>119.5</v>
      </c>
      <c r="O73" s="144">
        <v>143.69999999999999</v>
      </c>
      <c r="P73" s="19" t="s">
        <v>17</v>
      </c>
      <c r="Q73" s="18">
        <v>171.3</v>
      </c>
      <c r="R73" s="21" t="s">
        <v>314</v>
      </c>
      <c r="S73" s="16" t="s">
        <v>1475</v>
      </c>
      <c r="T73" s="16" t="s">
        <v>1476</v>
      </c>
      <c r="U73" s="17">
        <v>439</v>
      </c>
      <c r="V73" s="18">
        <v>121.1</v>
      </c>
      <c r="W73" s="168">
        <v>133.30000000000001</v>
      </c>
      <c r="X73" s="19" t="s">
        <v>17</v>
      </c>
      <c r="Y73" s="18">
        <v>146.4</v>
      </c>
      <c r="Z73" s="22" t="s">
        <v>228</v>
      </c>
    </row>
    <row r="74" spans="1:26" ht="18" customHeight="1" x14ac:dyDescent="0.25">
      <c r="A74" s="74"/>
      <c r="B74" s="23" t="s">
        <v>232</v>
      </c>
      <c r="C74" s="24" t="s">
        <v>1477</v>
      </c>
      <c r="D74" s="24" t="s">
        <v>1478</v>
      </c>
      <c r="E74" s="25">
        <v>91</v>
      </c>
      <c r="F74" s="145">
        <v>94.3</v>
      </c>
      <c r="G74" s="146">
        <v>117.1</v>
      </c>
      <c r="H74" s="147" t="s">
        <v>217</v>
      </c>
      <c r="I74" s="145">
        <v>143.80000000000001</v>
      </c>
      <c r="J74" s="147" t="s">
        <v>1297</v>
      </c>
      <c r="K74" s="27" t="s">
        <v>1479</v>
      </c>
      <c r="L74" s="24" t="s">
        <v>1415</v>
      </c>
      <c r="M74" s="25">
        <v>34</v>
      </c>
      <c r="N74" s="145">
        <v>92.7</v>
      </c>
      <c r="O74" s="146">
        <v>133.9</v>
      </c>
      <c r="P74" s="147" t="s">
        <v>217</v>
      </c>
      <c r="Q74" s="145">
        <v>187.1</v>
      </c>
      <c r="R74" s="160" t="s">
        <v>698</v>
      </c>
      <c r="S74" s="24" t="s">
        <v>1382</v>
      </c>
      <c r="T74" s="24" t="s">
        <v>1480</v>
      </c>
      <c r="U74" s="25">
        <v>125</v>
      </c>
      <c r="V74" s="145">
        <v>102.2</v>
      </c>
      <c r="W74" s="169">
        <v>122.7</v>
      </c>
      <c r="X74" s="147" t="s">
        <v>313</v>
      </c>
      <c r="Y74" s="145">
        <v>146.19999999999999</v>
      </c>
      <c r="Z74" s="170" t="s">
        <v>784</v>
      </c>
    </row>
    <row r="75" spans="1:26" ht="18" customHeight="1" x14ac:dyDescent="0.25">
      <c r="A75" s="74"/>
      <c r="B75" s="15" t="s">
        <v>237</v>
      </c>
      <c r="C75" s="16" t="s">
        <v>1365</v>
      </c>
      <c r="D75" s="16" t="s">
        <v>1481</v>
      </c>
      <c r="E75" s="17">
        <v>122</v>
      </c>
      <c r="F75" s="18">
        <v>110</v>
      </c>
      <c r="G75" s="144">
        <v>132.5</v>
      </c>
      <c r="H75" s="19" t="s">
        <v>68</v>
      </c>
      <c r="I75" s="18">
        <v>158.19999999999999</v>
      </c>
      <c r="J75" s="19" t="s">
        <v>76</v>
      </c>
      <c r="K75" s="20" t="s">
        <v>1482</v>
      </c>
      <c r="L75" s="16" t="s">
        <v>1483</v>
      </c>
      <c r="M75" s="17">
        <v>49</v>
      </c>
      <c r="N75" s="18">
        <v>116.2</v>
      </c>
      <c r="O75" s="144">
        <v>157</v>
      </c>
      <c r="P75" s="19" t="s">
        <v>68</v>
      </c>
      <c r="Q75" s="18">
        <v>207.6</v>
      </c>
      <c r="R75" s="21" t="s">
        <v>89</v>
      </c>
      <c r="S75" s="16" t="s">
        <v>1484</v>
      </c>
      <c r="T75" s="16" t="s">
        <v>1485</v>
      </c>
      <c r="U75" s="17">
        <v>171</v>
      </c>
      <c r="V75" s="18">
        <v>118.8</v>
      </c>
      <c r="W75" s="168">
        <v>138.9</v>
      </c>
      <c r="X75" s="19" t="s">
        <v>17</v>
      </c>
      <c r="Y75" s="18">
        <v>161.30000000000001</v>
      </c>
      <c r="Z75" s="22" t="s">
        <v>175</v>
      </c>
    </row>
    <row r="76" spans="1:26" ht="18" customHeight="1" x14ac:dyDescent="0.25">
      <c r="A76" s="74"/>
      <c r="B76" s="23" t="s">
        <v>243</v>
      </c>
      <c r="C76" s="24" t="s">
        <v>1486</v>
      </c>
      <c r="D76" s="24" t="s">
        <v>1487</v>
      </c>
      <c r="E76" s="25">
        <v>81</v>
      </c>
      <c r="F76" s="145">
        <v>98.9</v>
      </c>
      <c r="G76" s="146">
        <v>124.5</v>
      </c>
      <c r="H76" s="147" t="s">
        <v>217</v>
      </c>
      <c r="I76" s="145">
        <v>154.80000000000001</v>
      </c>
      <c r="J76" s="147" t="s">
        <v>143</v>
      </c>
      <c r="K76" s="27" t="s">
        <v>1488</v>
      </c>
      <c r="L76" s="24" t="s">
        <v>1489</v>
      </c>
      <c r="M76" s="25">
        <v>32</v>
      </c>
      <c r="N76" s="145">
        <v>102.1</v>
      </c>
      <c r="O76" s="146">
        <v>149.30000000000001</v>
      </c>
      <c r="P76" s="147" t="s">
        <v>313</v>
      </c>
      <c r="Q76" s="145">
        <v>210.8</v>
      </c>
      <c r="R76" s="160" t="s">
        <v>228</v>
      </c>
      <c r="S76" s="24" t="s">
        <v>1490</v>
      </c>
      <c r="T76" s="24" t="s">
        <v>1491</v>
      </c>
      <c r="U76" s="25">
        <v>113</v>
      </c>
      <c r="V76" s="145">
        <v>108.6</v>
      </c>
      <c r="W76" s="169">
        <v>131.80000000000001</v>
      </c>
      <c r="X76" s="147" t="s">
        <v>68</v>
      </c>
      <c r="Y76" s="145">
        <v>158.4</v>
      </c>
      <c r="Z76" s="170" t="s">
        <v>547</v>
      </c>
    </row>
    <row r="77" spans="1:26" ht="18" customHeight="1" x14ac:dyDescent="0.25">
      <c r="A77" s="74"/>
      <c r="B77" s="15" t="s">
        <v>253</v>
      </c>
      <c r="C77" s="16" t="s">
        <v>1492</v>
      </c>
      <c r="D77" s="16" t="s">
        <v>1493</v>
      </c>
      <c r="E77" s="17">
        <v>43</v>
      </c>
      <c r="F77" s="18">
        <v>83</v>
      </c>
      <c r="G77" s="144">
        <v>114.7</v>
      </c>
      <c r="H77" s="19" t="s">
        <v>217</v>
      </c>
      <c r="I77" s="18">
        <v>154.5</v>
      </c>
      <c r="J77" s="19" t="s">
        <v>1494</v>
      </c>
      <c r="K77" s="20" t="s">
        <v>1495</v>
      </c>
      <c r="L77" s="16" t="s">
        <v>1496</v>
      </c>
      <c r="M77" s="17">
        <v>22</v>
      </c>
      <c r="N77" s="18">
        <v>109.9</v>
      </c>
      <c r="O77" s="144">
        <v>175.4</v>
      </c>
      <c r="P77" s="19" t="s">
        <v>313</v>
      </c>
      <c r="Q77" s="18">
        <v>265.60000000000002</v>
      </c>
      <c r="R77" s="21" t="s">
        <v>209</v>
      </c>
      <c r="S77" s="16" t="s">
        <v>1208</v>
      </c>
      <c r="T77" s="16" t="s">
        <v>1497</v>
      </c>
      <c r="U77" s="17">
        <v>65</v>
      </c>
      <c r="V77" s="18">
        <v>100.8</v>
      </c>
      <c r="W77" s="168">
        <v>130.6</v>
      </c>
      <c r="X77" s="19" t="s">
        <v>313</v>
      </c>
      <c r="Y77" s="18">
        <v>166.5</v>
      </c>
      <c r="Z77" s="22" t="s">
        <v>102</v>
      </c>
    </row>
    <row r="78" spans="1:26" ht="18" customHeight="1" x14ac:dyDescent="0.25">
      <c r="A78" s="74"/>
      <c r="B78" s="23" t="s">
        <v>256</v>
      </c>
      <c r="C78" s="24" t="s">
        <v>2267</v>
      </c>
      <c r="D78" s="24" t="s">
        <v>1498</v>
      </c>
      <c r="E78" s="25">
        <v>70</v>
      </c>
      <c r="F78" s="145">
        <v>131</v>
      </c>
      <c r="G78" s="146">
        <v>168.1</v>
      </c>
      <c r="H78" s="147" t="s">
        <v>17</v>
      </c>
      <c r="I78" s="145">
        <v>212.4</v>
      </c>
      <c r="J78" s="147" t="s">
        <v>160</v>
      </c>
      <c r="K78" s="27" t="s">
        <v>1380</v>
      </c>
      <c r="L78" s="24" t="s">
        <v>1499</v>
      </c>
      <c r="M78" s="25">
        <v>16</v>
      </c>
      <c r="N78" s="145">
        <v>68.2</v>
      </c>
      <c r="O78" s="146">
        <v>119.3</v>
      </c>
      <c r="P78" s="147" t="s">
        <v>217</v>
      </c>
      <c r="Q78" s="145">
        <v>193.8</v>
      </c>
      <c r="R78" s="160" t="s">
        <v>453</v>
      </c>
      <c r="S78" s="24" t="s">
        <v>1459</v>
      </c>
      <c r="T78" s="24" t="s">
        <v>2268</v>
      </c>
      <c r="U78" s="25">
        <v>86</v>
      </c>
      <c r="V78" s="145">
        <v>126.7</v>
      </c>
      <c r="W78" s="169">
        <v>158.4</v>
      </c>
      <c r="X78" s="147" t="s">
        <v>17</v>
      </c>
      <c r="Y78" s="145">
        <v>195.6</v>
      </c>
      <c r="Z78" s="170" t="s">
        <v>106</v>
      </c>
    </row>
    <row r="79" spans="1:26" ht="18" customHeight="1" x14ac:dyDescent="0.25">
      <c r="A79" s="74"/>
      <c r="B79" s="44" t="s">
        <v>260</v>
      </c>
      <c r="C79" s="45" t="s">
        <v>1399</v>
      </c>
      <c r="D79" s="45" t="s">
        <v>1389</v>
      </c>
      <c r="E79" s="46">
        <v>345</v>
      </c>
      <c r="F79" s="47">
        <v>143.9</v>
      </c>
      <c r="G79" s="152">
        <v>160.30000000000001</v>
      </c>
      <c r="H79" s="48" t="s">
        <v>17</v>
      </c>
      <c r="I79" s="47">
        <v>178.2</v>
      </c>
      <c r="J79" s="48" t="s">
        <v>119</v>
      </c>
      <c r="K79" s="49" t="s">
        <v>1401</v>
      </c>
      <c r="L79" s="45" t="s">
        <v>1500</v>
      </c>
      <c r="M79" s="46">
        <v>142</v>
      </c>
      <c r="N79" s="47">
        <v>160</v>
      </c>
      <c r="O79" s="152">
        <v>189.9</v>
      </c>
      <c r="P79" s="48" t="s">
        <v>17</v>
      </c>
      <c r="Q79" s="47">
        <v>223.9</v>
      </c>
      <c r="R79" s="50" t="s">
        <v>160</v>
      </c>
      <c r="S79" s="45" t="s">
        <v>1501</v>
      </c>
      <c r="T79" s="45" t="s">
        <v>1502</v>
      </c>
      <c r="U79" s="46">
        <v>487</v>
      </c>
      <c r="V79" s="47">
        <v>152.69999999999999</v>
      </c>
      <c r="W79" s="174">
        <v>167.2</v>
      </c>
      <c r="X79" s="48" t="s">
        <v>17</v>
      </c>
      <c r="Y79" s="47">
        <v>182.8</v>
      </c>
      <c r="Z79" s="51" t="s">
        <v>122</v>
      </c>
    </row>
    <row r="80" spans="1:26" ht="18" customHeight="1" x14ac:dyDescent="0.25">
      <c r="A80" s="75"/>
      <c r="B80" s="52" t="s">
        <v>261</v>
      </c>
      <c r="C80" s="53" t="s">
        <v>1503</v>
      </c>
      <c r="D80" s="53" t="s">
        <v>1504</v>
      </c>
      <c r="E80" s="54">
        <v>83</v>
      </c>
      <c r="F80" s="153">
        <v>91.3</v>
      </c>
      <c r="G80" s="154">
        <v>114.6</v>
      </c>
      <c r="H80" s="155" t="s">
        <v>217</v>
      </c>
      <c r="I80" s="153">
        <v>142.1</v>
      </c>
      <c r="J80" s="155" t="s">
        <v>535</v>
      </c>
      <c r="K80" s="56" t="s">
        <v>1505</v>
      </c>
      <c r="L80" s="53" t="s">
        <v>1506</v>
      </c>
      <c r="M80" s="54">
        <v>31</v>
      </c>
      <c r="N80" s="153">
        <v>89.5</v>
      </c>
      <c r="O80" s="154">
        <v>131.80000000000001</v>
      </c>
      <c r="P80" s="155" t="s">
        <v>217</v>
      </c>
      <c r="Q80" s="153">
        <v>187.1</v>
      </c>
      <c r="R80" s="162" t="s">
        <v>1507</v>
      </c>
      <c r="S80" s="53" t="s">
        <v>1508</v>
      </c>
      <c r="T80" s="53" t="s">
        <v>1509</v>
      </c>
      <c r="U80" s="54">
        <v>114</v>
      </c>
      <c r="V80" s="153">
        <v>99</v>
      </c>
      <c r="W80" s="175">
        <v>120.1</v>
      </c>
      <c r="X80" s="155" t="s">
        <v>217</v>
      </c>
      <c r="Y80" s="153">
        <v>144.19999999999999</v>
      </c>
      <c r="Z80" s="176" t="s">
        <v>399</v>
      </c>
    </row>
    <row r="81" spans="1:17" x14ac:dyDescent="0.25">
      <c r="B81"/>
      <c r="C81" s="165"/>
      <c r="D81" s="165"/>
      <c r="E81"/>
      <c r="F81" s="163"/>
      <c r="G81" s="163"/>
      <c r="H81" s="163"/>
      <c r="I81" s="163"/>
      <c r="J81" s="163"/>
      <c r="K81" s="165"/>
      <c r="L81" s="165"/>
      <c r="M81"/>
      <c r="N81" s="163"/>
      <c r="O81" s="163"/>
      <c r="P81" s="163"/>
      <c r="Q81" s="163"/>
    </row>
    <row r="82" spans="1:17" x14ac:dyDescent="0.25">
      <c r="B82"/>
      <c r="C82" s="165"/>
      <c r="D82" s="165"/>
      <c r="E82"/>
      <c r="F82" s="163"/>
      <c r="G82" s="163"/>
      <c r="H82" s="163"/>
      <c r="I82" s="163"/>
      <c r="J82" s="157"/>
      <c r="K82" s="178"/>
      <c r="L82" s="178"/>
      <c r="M82"/>
      <c r="N82" s="163"/>
      <c r="O82" s="163"/>
      <c r="P82" s="163"/>
      <c r="Q82" s="163"/>
    </row>
    <row r="83" spans="1:17" x14ac:dyDescent="0.25">
      <c r="B83"/>
      <c r="C83" s="165"/>
      <c r="D83" s="165"/>
      <c r="E83"/>
      <c r="F83" s="163"/>
      <c r="G83" s="163"/>
      <c r="H83" s="163"/>
      <c r="I83" s="163"/>
      <c r="J83" s="157"/>
      <c r="K83" s="178"/>
      <c r="L83" s="178"/>
      <c r="M83"/>
      <c r="N83" s="163"/>
      <c r="O83" s="163"/>
      <c r="P83" s="163"/>
      <c r="Q83" s="163"/>
    </row>
    <row r="84" spans="1:17" x14ac:dyDescent="0.25">
      <c r="B84"/>
      <c r="C84" s="165"/>
      <c r="D84" s="165"/>
      <c r="E84"/>
      <c r="F84" s="163"/>
      <c r="G84" s="163"/>
      <c r="H84" s="163"/>
      <c r="I84" s="163"/>
      <c r="J84" s="157"/>
      <c r="K84" s="178"/>
      <c r="L84" s="178"/>
      <c r="M84"/>
      <c r="N84" s="163"/>
      <c r="O84" s="163"/>
      <c r="P84" s="163"/>
      <c r="Q84" s="163"/>
    </row>
    <row r="85" spans="1:17" x14ac:dyDescent="0.25">
      <c r="B85"/>
      <c r="C85" s="165"/>
      <c r="D85" s="165"/>
      <c r="E85"/>
      <c r="F85" s="163"/>
      <c r="G85" s="163"/>
      <c r="H85" s="158"/>
      <c r="I85" s="158"/>
      <c r="J85" s="158"/>
      <c r="K85" s="179"/>
      <c r="L85" s="179"/>
      <c r="M85"/>
      <c r="N85" s="163"/>
      <c r="O85" s="163"/>
      <c r="P85" s="158"/>
      <c r="Q85" s="158"/>
    </row>
    <row r="86" spans="1:17" x14ac:dyDescent="0.25">
      <c r="B86"/>
      <c r="C86" s="165"/>
      <c r="D86" s="165"/>
      <c r="E86"/>
      <c r="F86" s="163"/>
      <c r="G86" s="163"/>
      <c r="M86"/>
      <c r="N86" s="163"/>
      <c r="O86" s="163"/>
    </row>
    <row r="87" spans="1:17" x14ac:dyDescent="0.25">
      <c r="B87"/>
      <c r="C87" s="165"/>
      <c r="D87" s="165"/>
      <c r="E87"/>
      <c r="F87" s="163"/>
      <c r="G87" s="163"/>
      <c r="H87" s="163"/>
      <c r="I87" s="163"/>
      <c r="J87" s="163"/>
      <c r="M87"/>
      <c r="N87" s="163"/>
      <c r="O87" s="163"/>
    </row>
    <row r="88" spans="1:17" x14ac:dyDescent="0.25">
      <c r="B88"/>
      <c r="C88" s="165"/>
      <c r="D88" s="165"/>
      <c r="E88"/>
      <c r="F88" s="163"/>
      <c r="G88" s="163"/>
      <c r="H88" s="159"/>
      <c r="I88" s="159"/>
      <c r="J88" s="159"/>
      <c r="M88"/>
      <c r="N88" s="163"/>
      <c r="O88" s="163"/>
    </row>
    <row r="89" spans="1:17" x14ac:dyDescent="0.25">
      <c r="B89"/>
      <c r="C89" s="165"/>
      <c r="D89" s="165"/>
      <c r="E89"/>
      <c r="F89" s="163"/>
      <c r="G89" s="163"/>
      <c r="H89" s="163"/>
      <c r="I89" s="163"/>
      <c r="M89"/>
      <c r="N89" s="163"/>
      <c r="O89" s="163"/>
    </row>
    <row r="90" spans="1:17" x14ac:dyDescent="0.25">
      <c r="B90"/>
      <c r="C90" s="165"/>
      <c r="D90" s="165"/>
      <c r="E90"/>
      <c r="F90" s="163"/>
      <c r="G90" s="163"/>
      <c r="M90"/>
      <c r="N90" s="163"/>
      <c r="O90" s="163"/>
    </row>
    <row r="91" spans="1:17" x14ac:dyDescent="0.25">
      <c r="A91" s="124"/>
    </row>
    <row r="92" spans="1:17" x14ac:dyDescent="0.25">
      <c r="B92"/>
      <c r="C92" s="165"/>
      <c r="D92" s="165"/>
    </row>
    <row r="93" spans="1:17" x14ac:dyDescent="0.25">
      <c r="A93" s="125"/>
    </row>
    <row r="94" spans="1:17" x14ac:dyDescent="0.25">
      <c r="A94" s="125"/>
    </row>
  </sheetData>
  <mergeCells count="88">
    <mergeCell ref="A42:B42"/>
    <mergeCell ref="A43:B43"/>
    <mergeCell ref="AA51:AF51"/>
    <mergeCell ref="AA6:AF6"/>
    <mergeCell ref="AA7:AI7"/>
    <mergeCell ref="AA8:AF8"/>
    <mergeCell ref="AA9:AH9"/>
    <mergeCell ref="AA10:AF10"/>
    <mergeCell ref="V45:V46"/>
    <mergeCell ref="W45:X46"/>
    <mergeCell ref="Y45:Y46"/>
    <mergeCell ref="Z45:Z46"/>
    <mergeCell ref="A48:A52"/>
    <mergeCell ref="T44:T46"/>
    <mergeCell ref="A44:A46"/>
    <mergeCell ref="B44:B46"/>
    <mergeCell ref="AA53:AC53"/>
    <mergeCell ref="AA1:AK1"/>
    <mergeCell ref="AA2:AH2"/>
    <mergeCell ref="AA3:AH3"/>
    <mergeCell ref="AA4:AH4"/>
    <mergeCell ref="AA5:AF5"/>
    <mergeCell ref="AA42:AK42"/>
    <mergeCell ref="AA43:AH43"/>
    <mergeCell ref="AA44:AH44"/>
    <mergeCell ref="AA45:AH45"/>
    <mergeCell ref="AA46:AF46"/>
    <mergeCell ref="AA47:AF47"/>
    <mergeCell ref="AA12:AC12"/>
    <mergeCell ref="AA48:AI48"/>
    <mergeCell ref="AA49:AF49"/>
    <mergeCell ref="AA50:AH50"/>
    <mergeCell ref="C44:C46"/>
    <mergeCell ref="D44:D46"/>
    <mergeCell ref="E44:E46"/>
    <mergeCell ref="F44:J44"/>
    <mergeCell ref="A53:A80"/>
    <mergeCell ref="U44:U46"/>
    <mergeCell ref="V44:Z44"/>
    <mergeCell ref="F45:F46"/>
    <mergeCell ref="G45:H46"/>
    <mergeCell ref="I45:I46"/>
    <mergeCell ref="J45:J46"/>
    <mergeCell ref="N45:N46"/>
    <mergeCell ref="O45:P46"/>
    <mergeCell ref="Q45:Q46"/>
    <mergeCell ref="R45:R46"/>
    <mergeCell ref="K44:K46"/>
    <mergeCell ref="L44:L46"/>
    <mergeCell ref="M44:M46"/>
    <mergeCell ref="N44:R44"/>
    <mergeCell ref="S44:S46"/>
    <mergeCell ref="A7:A11"/>
    <mergeCell ref="A12:A39"/>
    <mergeCell ref="S3:S5"/>
    <mergeCell ref="T3:T5"/>
    <mergeCell ref="U3:U5"/>
    <mergeCell ref="C42:J43"/>
    <mergeCell ref="K42:R43"/>
    <mergeCell ref="S42:Z43"/>
    <mergeCell ref="V3:Z3"/>
    <mergeCell ref="F4:F5"/>
    <mergeCell ref="G4:H5"/>
    <mergeCell ref="I4:I5"/>
    <mergeCell ref="J4:J5"/>
    <mergeCell ref="N4:N5"/>
    <mergeCell ref="O4:P5"/>
    <mergeCell ref="Q4:Q5"/>
    <mergeCell ref="R4:R5"/>
    <mergeCell ref="V4:V5"/>
    <mergeCell ref="L3:L5"/>
    <mergeCell ref="M3:M5"/>
    <mergeCell ref="N3:R3"/>
    <mergeCell ref="C1:J2"/>
    <mergeCell ref="K1:R2"/>
    <mergeCell ref="S1:Z2"/>
    <mergeCell ref="A3:A5"/>
    <mergeCell ref="B3:B5"/>
    <mergeCell ref="C3:C5"/>
    <mergeCell ref="D3:D5"/>
    <mergeCell ref="E3:E5"/>
    <mergeCell ref="F3:J3"/>
    <mergeCell ref="K3:K5"/>
    <mergeCell ref="W4:X5"/>
    <mergeCell ref="Y4:Y5"/>
    <mergeCell ref="Z4:Z5"/>
    <mergeCell ref="A1:B1"/>
    <mergeCell ref="A2:B2"/>
  </mergeCells>
  <pageMargins left="0.27559055118110237" right="0.15748031496062992" top="0.23622047244094491" bottom="0.19685039370078741" header="0.15748031496062992" footer="0.15748031496062992"/>
  <pageSetup paperSize="9" scale="90" orientation="landscape" r:id="rId1"/>
  <headerFooter>
    <oddFooter>&amp;L&amp;"-,Italique"&amp;8ORS Nord - Pas-de-Calais&amp;C&amp;"-,Italique"&amp;8Maladies chroniques&amp;R&amp;"-,Italique"&amp;8&amp;P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election sqref="A1:B1"/>
    </sheetView>
  </sheetViews>
  <sheetFormatPr baseColWidth="10" defaultRowHeight="15" x14ac:dyDescent="0.25"/>
  <cols>
    <col min="1" max="1" width="20.85546875" style="123" customWidth="1"/>
    <col min="2" max="2" width="28.7109375" style="13" customWidth="1"/>
    <col min="3" max="3" width="30.28515625" style="140" customWidth="1"/>
    <col min="4" max="4" width="31.7109375" style="140" customWidth="1"/>
    <col min="5" max="5" width="9.7109375" style="13" customWidth="1"/>
    <col min="6" max="6" width="5.28515625" style="156" customWidth="1"/>
    <col min="7" max="7" width="6.28515625" style="156" customWidth="1"/>
    <col min="8" max="8" width="2.28515625" style="156" customWidth="1"/>
    <col min="9" max="9" width="5" style="156" customWidth="1"/>
    <col min="10" max="10" width="7.42578125" style="156" customWidth="1"/>
    <col min="11" max="11" width="28.5703125" style="140" customWidth="1"/>
    <col min="12" max="12" width="30" style="140" customWidth="1"/>
    <col min="13" max="13" width="9.7109375" style="13" customWidth="1"/>
    <col min="14" max="14" width="5.28515625" style="156" customWidth="1"/>
    <col min="15" max="15" width="6.28515625" style="156" customWidth="1"/>
    <col min="16" max="16" width="2.28515625" style="156" customWidth="1"/>
    <col min="17" max="17" width="5" style="156" customWidth="1"/>
    <col min="18" max="18" width="9.28515625" style="163" customWidth="1"/>
    <col min="19" max="19" width="27" style="165" customWidth="1"/>
    <col min="20" max="20" width="26.85546875" style="165" customWidth="1"/>
    <col min="21" max="21" width="9.7109375" customWidth="1"/>
    <col min="22" max="22" width="7.85546875" style="163" customWidth="1"/>
    <col min="23" max="23" width="6.140625" style="163" customWidth="1"/>
    <col min="24" max="24" width="3.42578125" style="163" customWidth="1"/>
    <col min="25" max="25" width="6.28515625" style="163" customWidth="1"/>
    <col min="26" max="26" width="9.28515625" style="163" customWidth="1"/>
  </cols>
  <sheetData>
    <row r="1" spans="1:26" s="126" customFormat="1" ht="23.25" customHeight="1" x14ac:dyDescent="0.25">
      <c r="A1" s="128" t="s">
        <v>1511</v>
      </c>
      <c r="B1" s="129"/>
      <c r="C1" s="67" t="s">
        <v>0</v>
      </c>
      <c r="D1" s="67"/>
      <c r="E1" s="67"/>
      <c r="F1" s="67"/>
      <c r="G1" s="67"/>
      <c r="H1" s="67"/>
      <c r="I1" s="67"/>
      <c r="J1" s="68"/>
      <c r="K1" s="70" t="s">
        <v>1</v>
      </c>
      <c r="L1" s="67"/>
      <c r="M1" s="67"/>
      <c r="N1" s="67"/>
      <c r="O1" s="67"/>
      <c r="P1" s="67"/>
      <c r="Q1" s="67"/>
      <c r="R1" s="71"/>
      <c r="S1" s="78" t="s">
        <v>2</v>
      </c>
      <c r="T1" s="67"/>
      <c r="U1" s="67"/>
      <c r="V1" s="67"/>
      <c r="W1" s="67"/>
      <c r="X1" s="67"/>
      <c r="Y1" s="67"/>
      <c r="Z1" s="79"/>
    </row>
    <row r="2" spans="1:26" s="126" customFormat="1" ht="15" customHeight="1" x14ac:dyDescent="0.25">
      <c r="A2" s="82" t="s">
        <v>464</v>
      </c>
      <c r="B2" s="84"/>
      <c r="C2" s="58"/>
      <c r="D2" s="58"/>
      <c r="E2" s="58"/>
      <c r="F2" s="58"/>
      <c r="G2" s="58"/>
      <c r="H2" s="58"/>
      <c r="I2" s="58"/>
      <c r="J2" s="69"/>
      <c r="K2" s="60"/>
      <c r="L2" s="58"/>
      <c r="M2" s="58"/>
      <c r="N2" s="58"/>
      <c r="O2" s="58"/>
      <c r="P2" s="58"/>
      <c r="Q2" s="58"/>
      <c r="R2" s="66"/>
      <c r="S2" s="77"/>
      <c r="T2" s="58"/>
      <c r="U2" s="58"/>
      <c r="V2" s="58"/>
      <c r="W2" s="58"/>
      <c r="X2" s="58"/>
      <c r="Y2" s="58"/>
      <c r="Z2" s="80"/>
    </row>
    <row r="3" spans="1:26" s="123" customFormat="1" ht="29.25" customHeight="1" x14ac:dyDescent="0.2">
      <c r="A3" s="87" t="s">
        <v>3</v>
      </c>
      <c r="B3" s="58" t="s">
        <v>4</v>
      </c>
      <c r="C3" s="139" t="s">
        <v>5</v>
      </c>
      <c r="D3" s="139" t="s">
        <v>6</v>
      </c>
      <c r="E3" s="58" t="s">
        <v>7</v>
      </c>
      <c r="F3" s="59" t="s">
        <v>8</v>
      </c>
      <c r="G3" s="59"/>
      <c r="H3" s="59"/>
      <c r="I3" s="59"/>
      <c r="J3" s="83"/>
      <c r="K3" s="177" t="s">
        <v>5</v>
      </c>
      <c r="L3" s="139" t="s">
        <v>6</v>
      </c>
      <c r="M3" s="58" t="s">
        <v>7</v>
      </c>
      <c r="N3" s="59" t="s">
        <v>8</v>
      </c>
      <c r="O3" s="59"/>
      <c r="P3" s="59"/>
      <c r="Q3" s="59"/>
      <c r="R3" s="81"/>
      <c r="S3" s="164" t="s">
        <v>5</v>
      </c>
      <c r="T3" s="139" t="s">
        <v>6</v>
      </c>
      <c r="U3" s="58" t="s">
        <v>7</v>
      </c>
      <c r="V3" s="59" t="s">
        <v>8</v>
      </c>
      <c r="W3" s="59"/>
      <c r="X3" s="59"/>
      <c r="Y3" s="59"/>
      <c r="Z3" s="72"/>
    </row>
    <row r="4" spans="1:26" s="123" customFormat="1" ht="15" customHeight="1" x14ac:dyDescent="0.2">
      <c r="A4" s="88"/>
      <c r="B4" s="58"/>
      <c r="C4" s="139"/>
      <c r="D4" s="139"/>
      <c r="E4" s="58"/>
      <c r="F4" s="59" t="s">
        <v>9</v>
      </c>
      <c r="G4" s="59" t="s">
        <v>10</v>
      </c>
      <c r="H4" s="59"/>
      <c r="I4" s="59" t="s">
        <v>11</v>
      </c>
      <c r="J4" s="83" t="s">
        <v>12</v>
      </c>
      <c r="K4" s="177"/>
      <c r="L4" s="139"/>
      <c r="M4" s="58"/>
      <c r="N4" s="59" t="s">
        <v>9</v>
      </c>
      <c r="O4" s="59" t="s">
        <v>10</v>
      </c>
      <c r="P4" s="59"/>
      <c r="Q4" s="59" t="s">
        <v>11</v>
      </c>
      <c r="R4" s="81" t="s">
        <v>12</v>
      </c>
      <c r="S4" s="164"/>
      <c r="T4" s="139"/>
      <c r="U4" s="58"/>
      <c r="V4" s="59" t="s">
        <v>9</v>
      </c>
      <c r="W4" s="59" t="s">
        <v>10</v>
      </c>
      <c r="X4" s="59"/>
      <c r="Y4" s="59" t="s">
        <v>11</v>
      </c>
      <c r="Z4" s="72" t="s">
        <v>12</v>
      </c>
    </row>
    <row r="5" spans="1:26" s="123" customFormat="1" ht="15" customHeight="1" x14ac:dyDescent="0.2">
      <c r="A5" s="89"/>
      <c r="B5" s="58"/>
      <c r="C5" s="139"/>
      <c r="D5" s="139"/>
      <c r="E5" s="58"/>
      <c r="F5" s="59"/>
      <c r="G5" s="59"/>
      <c r="H5" s="59"/>
      <c r="I5" s="59"/>
      <c r="J5" s="83"/>
      <c r="K5" s="177"/>
      <c r="L5" s="139"/>
      <c r="M5" s="58"/>
      <c r="N5" s="59"/>
      <c r="O5" s="59"/>
      <c r="P5" s="59"/>
      <c r="Q5" s="59"/>
      <c r="R5" s="81"/>
      <c r="S5" s="164"/>
      <c r="T5" s="139"/>
      <c r="U5" s="58"/>
      <c r="V5" s="59"/>
      <c r="W5" s="59"/>
      <c r="X5" s="59"/>
      <c r="Y5" s="59"/>
      <c r="Z5" s="72"/>
    </row>
    <row r="6" spans="1:26" ht="18" customHeight="1" x14ac:dyDescent="0.25">
      <c r="A6" s="3" t="s">
        <v>13</v>
      </c>
      <c r="B6" s="4" t="s">
        <v>14</v>
      </c>
      <c r="C6" s="5" t="s">
        <v>1512</v>
      </c>
      <c r="D6" s="5" t="s">
        <v>1513</v>
      </c>
      <c r="E6" s="6">
        <v>8261</v>
      </c>
      <c r="F6" s="7">
        <v>148.69999999999999</v>
      </c>
      <c r="G6" s="141">
        <v>152</v>
      </c>
      <c r="H6" s="142" t="s">
        <v>17</v>
      </c>
      <c r="I6" s="7">
        <v>155.30000000000001</v>
      </c>
      <c r="J6" s="8" t="s">
        <v>18</v>
      </c>
      <c r="K6" s="9" t="s">
        <v>1514</v>
      </c>
      <c r="L6" s="5" t="s">
        <v>1515</v>
      </c>
      <c r="M6" s="6">
        <v>6643</v>
      </c>
      <c r="N6" s="7">
        <v>124.5</v>
      </c>
      <c r="O6" s="141">
        <v>127.6</v>
      </c>
      <c r="P6" s="142" t="s">
        <v>17</v>
      </c>
      <c r="Q6" s="7">
        <v>130.69999999999999</v>
      </c>
      <c r="R6" s="10" t="s">
        <v>18</v>
      </c>
      <c r="S6" s="11" t="s">
        <v>1516</v>
      </c>
      <c r="T6" s="5" t="s">
        <v>1517</v>
      </c>
      <c r="U6" s="6">
        <v>14904</v>
      </c>
      <c r="V6" s="7">
        <v>135.5</v>
      </c>
      <c r="W6" s="166">
        <v>137.69999999999999</v>
      </c>
      <c r="X6" s="142" t="s">
        <v>17</v>
      </c>
      <c r="Y6" s="7">
        <v>139.9</v>
      </c>
      <c r="Z6" s="12" t="s">
        <v>18</v>
      </c>
    </row>
    <row r="7" spans="1:26" ht="18" customHeight="1" x14ac:dyDescent="0.25">
      <c r="A7" s="73" t="s">
        <v>24</v>
      </c>
      <c r="B7" s="35" t="s">
        <v>25</v>
      </c>
      <c r="C7" s="36" t="s">
        <v>1518</v>
      </c>
      <c r="D7" s="36" t="s">
        <v>1519</v>
      </c>
      <c r="E7" s="37">
        <v>738</v>
      </c>
      <c r="F7" s="40">
        <v>118.7</v>
      </c>
      <c r="G7" s="143">
        <v>127.8</v>
      </c>
      <c r="H7" s="41" t="s">
        <v>17</v>
      </c>
      <c r="I7" s="40">
        <v>137.4</v>
      </c>
      <c r="J7" s="41" t="s">
        <v>280</v>
      </c>
      <c r="K7" s="39" t="s">
        <v>1520</v>
      </c>
      <c r="L7" s="36" t="s">
        <v>1521</v>
      </c>
      <c r="M7" s="37">
        <v>680</v>
      </c>
      <c r="N7" s="40">
        <v>117.8</v>
      </c>
      <c r="O7" s="143">
        <v>127.2</v>
      </c>
      <c r="P7" s="41" t="s">
        <v>17</v>
      </c>
      <c r="Q7" s="40">
        <v>137.1</v>
      </c>
      <c r="R7" s="42" t="s">
        <v>60</v>
      </c>
      <c r="S7" s="36" t="s">
        <v>1522</v>
      </c>
      <c r="T7" s="36" t="s">
        <v>1523</v>
      </c>
      <c r="U7" s="37">
        <v>1418</v>
      </c>
      <c r="V7" s="40">
        <v>119.9</v>
      </c>
      <c r="W7" s="167">
        <v>126.4</v>
      </c>
      <c r="X7" s="41" t="s">
        <v>17</v>
      </c>
      <c r="Y7" s="40">
        <v>133.19999999999999</v>
      </c>
      <c r="Z7" s="43" t="s">
        <v>305</v>
      </c>
    </row>
    <row r="8" spans="1:26" ht="18" customHeight="1" x14ac:dyDescent="0.25">
      <c r="A8" s="74"/>
      <c r="B8" s="35" t="s">
        <v>34</v>
      </c>
      <c r="C8" s="36" t="s">
        <v>1524</v>
      </c>
      <c r="D8" s="36" t="s">
        <v>1525</v>
      </c>
      <c r="E8" s="37">
        <v>3494</v>
      </c>
      <c r="F8" s="40">
        <v>155</v>
      </c>
      <c r="G8" s="143">
        <v>160.30000000000001</v>
      </c>
      <c r="H8" s="41" t="s">
        <v>17</v>
      </c>
      <c r="I8" s="40">
        <v>165.7</v>
      </c>
      <c r="J8" s="41" t="s">
        <v>36</v>
      </c>
      <c r="K8" s="39" t="s">
        <v>1521</v>
      </c>
      <c r="L8" s="36" t="s">
        <v>1526</v>
      </c>
      <c r="M8" s="37">
        <v>2807</v>
      </c>
      <c r="N8" s="40">
        <v>126.1</v>
      </c>
      <c r="O8" s="143">
        <v>130.9</v>
      </c>
      <c r="P8" s="41" t="s">
        <v>17</v>
      </c>
      <c r="Q8" s="40">
        <v>135.80000000000001</v>
      </c>
      <c r="R8" s="42" t="s">
        <v>31</v>
      </c>
      <c r="S8" s="36" t="s">
        <v>1527</v>
      </c>
      <c r="T8" s="36" t="s">
        <v>1528</v>
      </c>
      <c r="U8" s="37">
        <v>6301</v>
      </c>
      <c r="V8" s="40">
        <v>138.80000000000001</v>
      </c>
      <c r="W8" s="167">
        <v>142.30000000000001</v>
      </c>
      <c r="X8" s="41" t="s">
        <v>17</v>
      </c>
      <c r="Y8" s="40">
        <v>145.9</v>
      </c>
      <c r="Z8" s="43" t="s">
        <v>36</v>
      </c>
    </row>
    <row r="9" spans="1:26" ht="18" customHeight="1" x14ac:dyDescent="0.25">
      <c r="A9" s="74"/>
      <c r="B9" s="35" t="s">
        <v>41</v>
      </c>
      <c r="C9" s="36" t="s">
        <v>1529</v>
      </c>
      <c r="D9" s="36" t="s">
        <v>1530</v>
      </c>
      <c r="E9" s="37">
        <v>752</v>
      </c>
      <c r="F9" s="40">
        <v>97.8</v>
      </c>
      <c r="G9" s="143">
        <v>105.2</v>
      </c>
      <c r="H9" s="41" t="s">
        <v>217</v>
      </c>
      <c r="I9" s="40">
        <v>113</v>
      </c>
      <c r="J9" s="41" t="s">
        <v>299</v>
      </c>
      <c r="K9" s="39" t="s">
        <v>1531</v>
      </c>
      <c r="L9" s="36" t="s">
        <v>1532</v>
      </c>
      <c r="M9" s="37">
        <v>668</v>
      </c>
      <c r="N9" s="40">
        <v>98.1</v>
      </c>
      <c r="O9" s="143">
        <v>106</v>
      </c>
      <c r="P9" s="41" t="s">
        <v>217</v>
      </c>
      <c r="Q9" s="40">
        <v>114.3</v>
      </c>
      <c r="R9" s="42" t="s">
        <v>1533</v>
      </c>
      <c r="S9" s="36" t="s">
        <v>1534</v>
      </c>
      <c r="T9" s="36" t="s">
        <v>1535</v>
      </c>
      <c r="U9" s="37">
        <v>1420</v>
      </c>
      <c r="V9" s="40">
        <v>100.1</v>
      </c>
      <c r="W9" s="167">
        <v>105.5</v>
      </c>
      <c r="X9" s="41" t="s">
        <v>313</v>
      </c>
      <c r="Y9" s="40">
        <v>111.1</v>
      </c>
      <c r="Z9" s="43" t="s">
        <v>299</v>
      </c>
    </row>
    <row r="10" spans="1:26" ht="18" customHeight="1" x14ac:dyDescent="0.25">
      <c r="A10" s="74"/>
      <c r="B10" s="35" t="s">
        <v>51</v>
      </c>
      <c r="C10" s="36" t="s">
        <v>1536</v>
      </c>
      <c r="D10" s="36" t="s">
        <v>1525</v>
      </c>
      <c r="E10" s="37">
        <v>2428</v>
      </c>
      <c r="F10" s="40">
        <v>173.4</v>
      </c>
      <c r="G10" s="143">
        <v>180.5</v>
      </c>
      <c r="H10" s="41" t="s">
        <v>17</v>
      </c>
      <c r="I10" s="40">
        <v>187.8</v>
      </c>
      <c r="J10" s="41" t="s">
        <v>53</v>
      </c>
      <c r="K10" s="39" t="s">
        <v>1537</v>
      </c>
      <c r="L10" s="36" t="s">
        <v>1538</v>
      </c>
      <c r="M10" s="37">
        <v>1725</v>
      </c>
      <c r="N10" s="40">
        <v>122.7</v>
      </c>
      <c r="O10" s="143">
        <v>128.69999999999999</v>
      </c>
      <c r="P10" s="41" t="s">
        <v>17</v>
      </c>
      <c r="Q10" s="40">
        <v>135</v>
      </c>
      <c r="R10" s="42" t="s">
        <v>28</v>
      </c>
      <c r="S10" s="36" t="s">
        <v>1539</v>
      </c>
      <c r="T10" s="36" t="s">
        <v>1528</v>
      </c>
      <c r="U10" s="37">
        <v>4153</v>
      </c>
      <c r="V10" s="40">
        <v>146.30000000000001</v>
      </c>
      <c r="W10" s="167">
        <v>150.9</v>
      </c>
      <c r="X10" s="41" t="s">
        <v>17</v>
      </c>
      <c r="Y10" s="40">
        <v>155.5</v>
      </c>
      <c r="Z10" s="43" t="s">
        <v>53</v>
      </c>
    </row>
    <row r="11" spans="1:26" ht="18" customHeight="1" x14ac:dyDescent="0.25">
      <c r="A11" s="75"/>
      <c r="B11" s="35" t="s">
        <v>54</v>
      </c>
      <c r="C11" s="36" t="s">
        <v>1540</v>
      </c>
      <c r="D11" s="36" t="s">
        <v>1541</v>
      </c>
      <c r="E11" s="37">
        <v>849</v>
      </c>
      <c r="F11" s="40">
        <v>128.19999999999999</v>
      </c>
      <c r="G11" s="143">
        <v>137.30000000000001</v>
      </c>
      <c r="H11" s="41" t="s">
        <v>17</v>
      </c>
      <c r="I11" s="40">
        <v>146.80000000000001</v>
      </c>
      <c r="J11" s="41" t="s">
        <v>60</v>
      </c>
      <c r="K11" s="39" t="s">
        <v>1526</v>
      </c>
      <c r="L11" s="36" t="s">
        <v>1542</v>
      </c>
      <c r="M11" s="37">
        <v>763</v>
      </c>
      <c r="N11" s="40">
        <v>127.4</v>
      </c>
      <c r="O11" s="143">
        <v>137</v>
      </c>
      <c r="P11" s="41" t="s">
        <v>17</v>
      </c>
      <c r="Q11" s="40">
        <v>147.1</v>
      </c>
      <c r="R11" s="42" t="s">
        <v>53</v>
      </c>
      <c r="S11" s="36" t="s">
        <v>1543</v>
      </c>
      <c r="T11" s="36" t="s">
        <v>1539</v>
      </c>
      <c r="U11" s="37">
        <v>1612</v>
      </c>
      <c r="V11" s="40">
        <v>130.30000000000001</v>
      </c>
      <c r="W11" s="167">
        <v>136.9</v>
      </c>
      <c r="X11" s="41" t="s">
        <v>17</v>
      </c>
      <c r="Y11" s="40">
        <v>143.80000000000001</v>
      </c>
      <c r="Z11" s="43" t="s">
        <v>31</v>
      </c>
    </row>
    <row r="12" spans="1:26" ht="18" customHeight="1" x14ac:dyDescent="0.25">
      <c r="A12" s="90" t="s">
        <v>61</v>
      </c>
      <c r="B12" s="15" t="s">
        <v>62</v>
      </c>
      <c r="C12" s="16" t="s">
        <v>1544</v>
      </c>
      <c r="D12" s="16" t="s">
        <v>1545</v>
      </c>
      <c r="E12" s="17">
        <v>108</v>
      </c>
      <c r="F12" s="18">
        <v>103.3</v>
      </c>
      <c r="G12" s="144">
        <v>125.9</v>
      </c>
      <c r="H12" s="19" t="s">
        <v>313</v>
      </c>
      <c r="I12" s="18">
        <v>152</v>
      </c>
      <c r="J12" s="19" t="s">
        <v>314</v>
      </c>
      <c r="K12" s="20" t="s">
        <v>1546</v>
      </c>
      <c r="L12" s="16" t="s">
        <v>1547</v>
      </c>
      <c r="M12" s="17">
        <v>101</v>
      </c>
      <c r="N12" s="18">
        <v>100.4</v>
      </c>
      <c r="O12" s="144">
        <v>123.3</v>
      </c>
      <c r="P12" s="19" t="s">
        <v>313</v>
      </c>
      <c r="Q12" s="18">
        <v>149.80000000000001</v>
      </c>
      <c r="R12" s="21" t="s">
        <v>402</v>
      </c>
      <c r="S12" s="16" t="s">
        <v>1548</v>
      </c>
      <c r="T12" s="16" t="s">
        <v>1549</v>
      </c>
      <c r="U12" s="17">
        <v>209</v>
      </c>
      <c r="V12" s="18">
        <v>107.2</v>
      </c>
      <c r="W12" s="168">
        <v>123.3</v>
      </c>
      <c r="X12" s="19" t="s">
        <v>68</v>
      </c>
      <c r="Y12" s="18">
        <v>141.19999999999999</v>
      </c>
      <c r="Z12" s="22" t="s">
        <v>267</v>
      </c>
    </row>
    <row r="13" spans="1:26" ht="18" customHeight="1" x14ac:dyDescent="0.25">
      <c r="A13" s="74"/>
      <c r="B13" s="23" t="s">
        <v>73</v>
      </c>
      <c r="C13" s="24" t="s">
        <v>1550</v>
      </c>
      <c r="D13" s="24" t="s">
        <v>1551</v>
      </c>
      <c r="E13" s="25">
        <v>561</v>
      </c>
      <c r="F13" s="145">
        <v>132.1</v>
      </c>
      <c r="G13" s="146">
        <v>143.80000000000001</v>
      </c>
      <c r="H13" s="147" t="s">
        <v>17</v>
      </c>
      <c r="I13" s="145">
        <v>156.19999999999999</v>
      </c>
      <c r="J13" s="147" t="s">
        <v>419</v>
      </c>
      <c r="K13" s="27" t="s">
        <v>1552</v>
      </c>
      <c r="L13" s="24" t="s">
        <v>1553</v>
      </c>
      <c r="M13" s="25">
        <v>469</v>
      </c>
      <c r="N13" s="145">
        <v>121.7</v>
      </c>
      <c r="O13" s="146">
        <v>133.5</v>
      </c>
      <c r="P13" s="147" t="s">
        <v>17</v>
      </c>
      <c r="Q13" s="145">
        <v>146.19999999999999</v>
      </c>
      <c r="R13" s="160" t="s">
        <v>175</v>
      </c>
      <c r="S13" s="24" t="s">
        <v>1554</v>
      </c>
      <c r="T13" s="24" t="s">
        <v>1555</v>
      </c>
      <c r="U13" s="25">
        <v>1030</v>
      </c>
      <c r="V13" s="145">
        <v>130.4</v>
      </c>
      <c r="W13" s="169">
        <v>138.80000000000001</v>
      </c>
      <c r="X13" s="147" t="s">
        <v>17</v>
      </c>
      <c r="Y13" s="145">
        <v>147.5</v>
      </c>
      <c r="Z13" s="170" t="s">
        <v>206</v>
      </c>
    </row>
    <row r="14" spans="1:26" ht="18" customHeight="1" x14ac:dyDescent="0.25">
      <c r="A14" s="74"/>
      <c r="B14" s="15" t="s">
        <v>83</v>
      </c>
      <c r="C14" s="16" t="s">
        <v>1556</v>
      </c>
      <c r="D14" s="16" t="s">
        <v>2276</v>
      </c>
      <c r="E14" s="17">
        <v>328</v>
      </c>
      <c r="F14" s="18">
        <v>118</v>
      </c>
      <c r="G14" s="144">
        <v>131.9</v>
      </c>
      <c r="H14" s="19" t="s">
        <v>17</v>
      </c>
      <c r="I14" s="18">
        <v>146.9</v>
      </c>
      <c r="J14" s="19" t="s">
        <v>331</v>
      </c>
      <c r="K14" s="20" t="s">
        <v>1557</v>
      </c>
      <c r="L14" s="16" t="s">
        <v>1558</v>
      </c>
      <c r="M14" s="17">
        <v>262</v>
      </c>
      <c r="N14" s="18">
        <v>101.4</v>
      </c>
      <c r="O14" s="144">
        <v>114.9</v>
      </c>
      <c r="P14" s="19" t="s">
        <v>313</v>
      </c>
      <c r="Q14" s="18">
        <v>129.6</v>
      </c>
      <c r="R14" s="21" t="s">
        <v>197</v>
      </c>
      <c r="S14" s="16" t="s">
        <v>1559</v>
      </c>
      <c r="T14" s="16" t="s">
        <v>1560</v>
      </c>
      <c r="U14" s="17">
        <v>590</v>
      </c>
      <c r="V14" s="18">
        <v>113.2</v>
      </c>
      <c r="W14" s="168">
        <v>122.9</v>
      </c>
      <c r="X14" s="19" t="s">
        <v>17</v>
      </c>
      <c r="Y14" s="18">
        <v>133.19999999999999</v>
      </c>
      <c r="Z14" s="22" t="s">
        <v>402</v>
      </c>
    </row>
    <row r="15" spans="1:26" ht="18" customHeight="1" x14ac:dyDescent="0.25">
      <c r="A15" s="74"/>
      <c r="B15" s="23" t="s">
        <v>93</v>
      </c>
      <c r="C15" s="24" t="s">
        <v>1561</v>
      </c>
      <c r="D15" s="24" t="s">
        <v>1562</v>
      </c>
      <c r="E15" s="25">
        <v>233</v>
      </c>
      <c r="F15" s="145">
        <v>92</v>
      </c>
      <c r="G15" s="146">
        <v>105.1</v>
      </c>
      <c r="H15" s="147" t="s">
        <v>217</v>
      </c>
      <c r="I15" s="145">
        <v>119.5</v>
      </c>
      <c r="J15" s="147" t="s">
        <v>853</v>
      </c>
      <c r="K15" s="27" t="s">
        <v>1563</v>
      </c>
      <c r="L15" s="24" t="s">
        <v>1564</v>
      </c>
      <c r="M15" s="25">
        <v>218</v>
      </c>
      <c r="N15" s="145">
        <v>97.6</v>
      </c>
      <c r="O15" s="146">
        <v>112</v>
      </c>
      <c r="P15" s="147" t="s">
        <v>217</v>
      </c>
      <c r="Q15" s="145">
        <v>127.9</v>
      </c>
      <c r="R15" s="160" t="s">
        <v>252</v>
      </c>
      <c r="S15" s="24" t="s">
        <v>1565</v>
      </c>
      <c r="T15" s="24" t="s">
        <v>1566</v>
      </c>
      <c r="U15" s="25">
        <v>451</v>
      </c>
      <c r="V15" s="145">
        <v>98.6</v>
      </c>
      <c r="W15" s="169">
        <v>108.4</v>
      </c>
      <c r="X15" s="147" t="s">
        <v>217</v>
      </c>
      <c r="Y15" s="145">
        <v>118.9</v>
      </c>
      <c r="Z15" s="170" t="s">
        <v>1437</v>
      </c>
    </row>
    <row r="16" spans="1:26" ht="18" customHeight="1" x14ac:dyDescent="0.25">
      <c r="A16" s="74"/>
      <c r="B16" s="15" t="s">
        <v>103</v>
      </c>
      <c r="C16" s="16" t="s">
        <v>1567</v>
      </c>
      <c r="D16" s="16" t="s">
        <v>1568</v>
      </c>
      <c r="E16" s="17">
        <v>173</v>
      </c>
      <c r="F16" s="18">
        <v>117.5</v>
      </c>
      <c r="G16" s="144">
        <v>137.19999999999999</v>
      </c>
      <c r="H16" s="19" t="s">
        <v>17</v>
      </c>
      <c r="I16" s="18">
        <v>159.19999999999999</v>
      </c>
      <c r="J16" s="19" t="s">
        <v>173</v>
      </c>
      <c r="K16" s="20" t="s">
        <v>1569</v>
      </c>
      <c r="L16" s="16" t="s">
        <v>1570</v>
      </c>
      <c r="M16" s="17">
        <v>161</v>
      </c>
      <c r="N16" s="18">
        <v>121.8</v>
      </c>
      <c r="O16" s="144">
        <v>143</v>
      </c>
      <c r="P16" s="19" t="s">
        <v>17</v>
      </c>
      <c r="Q16" s="18">
        <v>166.9</v>
      </c>
      <c r="R16" s="21" t="s">
        <v>168</v>
      </c>
      <c r="S16" s="16" t="s">
        <v>1571</v>
      </c>
      <c r="T16" s="16" t="s">
        <v>1572</v>
      </c>
      <c r="U16" s="17">
        <v>334</v>
      </c>
      <c r="V16" s="18">
        <v>124.9</v>
      </c>
      <c r="W16" s="168">
        <v>139.5</v>
      </c>
      <c r="X16" s="19" t="s">
        <v>17</v>
      </c>
      <c r="Y16" s="18">
        <v>155.30000000000001</v>
      </c>
      <c r="Z16" s="22" t="s">
        <v>234</v>
      </c>
    </row>
    <row r="17" spans="1:26" ht="18" customHeight="1" x14ac:dyDescent="0.25">
      <c r="A17" s="74"/>
      <c r="B17" s="23" t="s">
        <v>2263</v>
      </c>
      <c r="C17" s="24" t="s">
        <v>1573</v>
      </c>
      <c r="D17" s="24" t="s">
        <v>1574</v>
      </c>
      <c r="E17" s="25">
        <v>195</v>
      </c>
      <c r="F17" s="145">
        <v>115.1</v>
      </c>
      <c r="G17" s="146">
        <v>133.1</v>
      </c>
      <c r="H17" s="147" t="s">
        <v>17</v>
      </c>
      <c r="I17" s="145">
        <v>153.1</v>
      </c>
      <c r="J17" s="147" t="s">
        <v>231</v>
      </c>
      <c r="K17" s="27" t="s">
        <v>1575</v>
      </c>
      <c r="L17" s="24" t="s">
        <v>1576</v>
      </c>
      <c r="M17" s="25">
        <v>152</v>
      </c>
      <c r="N17" s="145">
        <v>86.4</v>
      </c>
      <c r="O17" s="146">
        <v>102</v>
      </c>
      <c r="P17" s="147" t="s">
        <v>217</v>
      </c>
      <c r="Q17" s="145">
        <v>119.6</v>
      </c>
      <c r="R17" s="160" t="s">
        <v>935</v>
      </c>
      <c r="S17" s="24" t="s">
        <v>1577</v>
      </c>
      <c r="T17" s="24" t="s">
        <v>1578</v>
      </c>
      <c r="U17" s="25">
        <v>347</v>
      </c>
      <c r="V17" s="145">
        <v>102.5</v>
      </c>
      <c r="W17" s="169">
        <v>114.2</v>
      </c>
      <c r="X17" s="147" t="s">
        <v>313</v>
      </c>
      <c r="Y17" s="145">
        <v>126.8</v>
      </c>
      <c r="Z17" s="170" t="s">
        <v>938</v>
      </c>
    </row>
    <row r="18" spans="1:26" ht="18" customHeight="1" x14ac:dyDescent="0.25">
      <c r="A18" s="74"/>
      <c r="B18" s="15" t="s">
        <v>120</v>
      </c>
      <c r="C18" s="16" t="s">
        <v>1579</v>
      </c>
      <c r="D18" s="16" t="s">
        <v>1580</v>
      </c>
      <c r="E18" s="17">
        <v>584</v>
      </c>
      <c r="F18" s="18">
        <v>205.5</v>
      </c>
      <c r="G18" s="144">
        <v>223.2</v>
      </c>
      <c r="H18" s="19" t="s">
        <v>17</v>
      </c>
      <c r="I18" s="18">
        <v>242.1</v>
      </c>
      <c r="J18" s="19" t="s">
        <v>122</v>
      </c>
      <c r="K18" s="20" t="s">
        <v>1581</v>
      </c>
      <c r="L18" s="16" t="s">
        <v>1582</v>
      </c>
      <c r="M18" s="17">
        <v>357</v>
      </c>
      <c r="N18" s="18">
        <v>113.6</v>
      </c>
      <c r="O18" s="144">
        <v>126.4</v>
      </c>
      <c r="P18" s="19" t="s">
        <v>17</v>
      </c>
      <c r="Q18" s="18">
        <v>140.19999999999999</v>
      </c>
      <c r="R18" s="21" t="s">
        <v>194</v>
      </c>
      <c r="S18" s="16" t="s">
        <v>1583</v>
      </c>
      <c r="T18" s="16" t="s">
        <v>1584</v>
      </c>
      <c r="U18" s="17">
        <v>941</v>
      </c>
      <c r="V18" s="18">
        <v>156.4</v>
      </c>
      <c r="W18" s="168">
        <v>166.8</v>
      </c>
      <c r="X18" s="19" t="s">
        <v>17</v>
      </c>
      <c r="Y18" s="18">
        <v>177.9</v>
      </c>
      <c r="Z18" s="22" t="s">
        <v>113</v>
      </c>
    </row>
    <row r="19" spans="1:26" ht="18" customHeight="1" x14ac:dyDescent="0.25">
      <c r="A19" s="74"/>
      <c r="B19" s="23" t="s">
        <v>128</v>
      </c>
      <c r="C19" s="24" t="s">
        <v>1585</v>
      </c>
      <c r="D19" s="24" t="s">
        <v>1586</v>
      </c>
      <c r="E19" s="25">
        <v>167</v>
      </c>
      <c r="F19" s="145">
        <v>106.7</v>
      </c>
      <c r="G19" s="146">
        <v>124.9</v>
      </c>
      <c r="H19" s="147" t="s">
        <v>68</v>
      </c>
      <c r="I19" s="145">
        <v>145.4</v>
      </c>
      <c r="J19" s="147" t="s">
        <v>1188</v>
      </c>
      <c r="K19" s="27" t="s">
        <v>1587</v>
      </c>
      <c r="L19" s="24" t="s">
        <v>1588</v>
      </c>
      <c r="M19" s="25">
        <v>185</v>
      </c>
      <c r="N19" s="145">
        <v>126.8</v>
      </c>
      <c r="O19" s="146">
        <v>147.19999999999999</v>
      </c>
      <c r="P19" s="147" t="s">
        <v>17</v>
      </c>
      <c r="Q19" s="145">
        <v>170</v>
      </c>
      <c r="R19" s="160" t="s">
        <v>125</v>
      </c>
      <c r="S19" s="24" t="s">
        <v>1589</v>
      </c>
      <c r="T19" s="24" t="s">
        <v>1590</v>
      </c>
      <c r="U19" s="25">
        <v>352</v>
      </c>
      <c r="V19" s="145">
        <v>119.9</v>
      </c>
      <c r="W19" s="169">
        <v>133.5</v>
      </c>
      <c r="X19" s="147" t="s">
        <v>17</v>
      </c>
      <c r="Y19" s="145">
        <v>148.19999999999999</v>
      </c>
      <c r="Z19" s="170" t="s">
        <v>116</v>
      </c>
    </row>
    <row r="20" spans="1:26" ht="18" customHeight="1" x14ac:dyDescent="0.25">
      <c r="A20" s="74"/>
      <c r="B20" s="15" t="s">
        <v>135</v>
      </c>
      <c r="C20" s="16" t="s">
        <v>1591</v>
      </c>
      <c r="D20" s="16" t="s">
        <v>1573</v>
      </c>
      <c r="E20" s="17">
        <v>234</v>
      </c>
      <c r="F20" s="18">
        <v>113.9</v>
      </c>
      <c r="G20" s="144">
        <v>130.1</v>
      </c>
      <c r="H20" s="19" t="s">
        <v>17</v>
      </c>
      <c r="I20" s="18">
        <v>147.9</v>
      </c>
      <c r="J20" s="19" t="s">
        <v>264</v>
      </c>
      <c r="K20" s="20" t="s">
        <v>1592</v>
      </c>
      <c r="L20" s="16" t="s">
        <v>1546</v>
      </c>
      <c r="M20" s="17">
        <v>209</v>
      </c>
      <c r="N20" s="18">
        <v>107</v>
      </c>
      <c r="O20" s="144">
        <v>123.1</v>
      </c>
      <c r="P20" s="19" t="s">
        <v>68</v>
      </c>
      <c r="Q20" s="18">
        <v>141</v>
      </c>
      <c r="R20" s="21" t="s">
        <v>65</v>
      </c>
      <c r="S20" s="16" t="s">
        <v>1593</v>
      </c>
      <c r="T20" s="16" t="s">
        <v>1594</v>
      </c>
      <c r="U20" s="17">
        <v>443</v>
      </c>
      <c r="V20" s="18">
        <v>113</v>
      </c>
      <c r="W20" s="168">
        <v>124.3</v>
      </c>
      <c r="X20" s="19" t="s">
        <v>17</v>
      </c>
      <c r="Y20" s="18">
        <v>136.5</v>
      </c>
      <c r="Z20" s="22" t="s">
        <v>76</v>
      </c>
    </row>
    <row r="21" spans="1:26" ht="18" customHeight="1" x14ac:dyDescent="0.25">
      <c r="A21" s="74"/>
      <c r="B21" s="23" t="s">
        <v>140</v>
      </c>
      <c r="C21" s="24" t="s">
        <v>1595</v>
      </c>
      <c r="D21" s="24" t="s">
        <v>1596</v>
      </c>
      <c r="E21" s="25">
        <v>95</v>
      </c>
      <c r="F21" s="145">
        <v>104.8</v>
      </c>
      <c r="G21" s="146">
        <v>129.6</v>
      </c>
      <c r="H21" s="147" t="s">
        <v>313</v>
      </c>
      <c r="I21" s="145">
        <v>158.4</v>
      </c>
      <c r="J21" s="147" t="s">
        <v>547</v>
      </c>
      <c r="K21" s="27" t="s">
        <v>1597</v>
      </c>
      <c r="L21" s="24" t="s">
        <v>1598</v>
      </c>
      <c r="M21" s="25">
        <v>94</v>
      </c>
      <c r="N21" s="145">
        <v>110.1</v>
      </c>
      <c r="O21" s="146">
        <v>136.30000000000001</v>
      </c>
      <c r="P21" s="147" t="s">
        <v>68</v>
      </c>
      <c r="Q21" s="145">
        <v>166.8</v>
      </c>
      <c r="R21" s="160" t="s">
        <v>242</v>
      </c>
      <c r="S21" s="24" t="s">
        <v>1599</v>
      </c>
      <c r="T21" s="24" t="s">
        <v>1600</v>
      </c>
      <c r="U21" s="25">
        <v>189</v>
      </c>
      <c r="V21" s="145">
        <v>114.3</v>
      </c>
      <c r="W21" s="169">
        <v>132.5</v>
      </c>
      <c r="X21" s="147" t="s">
        <v>17</v>
      </c>
      <c r="Y21" s="145">
        <v>152.80000000000001</v>
      </c>
      <c r="Z21" s="170" t="s">
        <v>179</v>
      </c>
    </row>
    <row r="22" spans="1:26" ht="18" customHeight="1" x14ac:dyDescent="0.25">
      <c r="A22" s="74"/>
      <c r="B22" s="15" t="s">
        <v>149</v>
      </c>
      <c r="C22" s="16" t="s">
        <v>1601</v>
      </c>
      <c r="D22" s="16" t="s">
        <v>1602</v>
      </c>
      <c r="E22" s="17">
        <v>221</v>
      </c>
      <c r="F22" s="18">
        <v>98.5</v>
      </c>
      <c r="G22" s="144">
        <v>112.9</v>
      </c>
      <c r="H22" s="19" t="s">
        <v>217</v>
      </c>
      <c r="I22" s="18">
        <v>128.80000000000001</v>
      </c>
      <c r="J22" s="19" t="s">
        <v>1292</v>
      </c>
      <c r="K22" s="20" t="s">
        <v>1603</v>
      </c>
      <c r="L22" s="16" t="s">
        <v>1604</v>
      </c>
      <c r="M22" s="17">
        <v>157</v>
      </c>
      <c r="N22" s="18">
        <v>76.900000000000006</v>
      </c>
      <c r="O22" s="144">
        <v>90.5</v>
      </c>
      <c r="P22" s="19" t="s">
        <v>217</v>
      </c>
      <c r="Q22" s="18">
        <v>105.8</v>
      </c>
      <c r="R22" s="21" t="s">
        <v>1605</v>
      </c>
      <c r="S22" s="16" t="s">
        <v>1606</v>
      </c>
      <c r="T22" s="16" t="s">
        <v>1607</v>
      </c>
      <c r="U22" s="17">
        <v>378</v>
      </c>
      <c r="V22" s="18">
        <v>92.3</v>
      </c>
      <c r="W22" s="168">
        <v>102.3</v>
      </c>
      <c r="X22" s="19" t="s">
        <v>217</v>
      </c>
      <c r="Y22" s="18">
        <v>113.2</v>
      </c>
      <c r="Z22" s="22" t="s">
        <v>1608</v>
      </c>
    </row>
    <row r="23" spans="1:26" ht="18" customHeight="1" x14ac:dyDescent="0.25">
      <c r="A23" s="74"/>
      <c r="B23" s="23" t="s">
        <v>159</v>
      </c>
      <c r="C23" s="24" t="s">
        <v>1609</v>
      </c>
      <c r="D23" s="24" t="s">
        <v>1610</v>
      </c>
      <c r="E23" s="25">
        <v>418</v>
      </c>
      <c r="F23" s="145">
        <v>167.2</v>
      </c>
      <c r="G23" s="146">
        <v>184.5</v>
      </c>
      <c r="H23" s="147" t="s">
        <v>17</v>
      </c>
      <c r="I23" s="145">
        <v>203.1</v>
      </c>
      <c r="J23" s="147" t="s">
        <v>113</v>
      </c>
      <c r="K23" s="27" t="s">
        <v>1611</v>
      </c>
      <c r="L23" s="24" t="s">
        <v>1612</v>
      </c>
      <c r="M23" s="25">
        <v>287</v>
      </c>
      <c r="N23" s="145">
        <v>113.3</v>
      </c>
      <c r="O23" s="146">
        <v>127.6</v>
      </c>
      <c r="P23" s="147" t="s">
        <v>17</v>
      </c>
      <c r="Q23" s="145">
        <v>143.19999999999999</v>
      </c>
      <c r="R23" s="160" t="s">
        <v>76</v>
      </c>
      <c r="S23" s="24" t="s">
        <v>1613</v>
      </c>
      <c r="T23" s="24" t="s">
        <v>1583</v>
      </c>
      <c r="U23" s="25">
        <v>705</v>
      </c>
      <c r="V23" s="145">
        <v>141.30000000000001</v>
      </c>
      <c r="W23" s="169">
        <v>152.30000000000001</v>
      </c>
      <c r="X23" s="147" t="s">
        <v>17</v>
      </c>
      <c r="Y23" s="145">
        <v>164</v>
      </c>
      <c r="Z23" s="170" t="s">
        <v>125</v>
      </c>
    </row>
    <row r="24" spans="1:26" ht="18" customHeight="1" x14ac:dyDescent="0.25">
      <c r="A24" s="74"/>
      <c r="B24" s="15" t="s">
        <v>164</v>
      </c>
      <c r="C24" s="16" t="s">
        <v>1614</v>
      </c>
      <c r="D24" s="16" t="s">
        <v>1615</v>
      </c>
      <c r="E24" s="17">
        <v>276</v>
      </c>
      <c r="F24" s="18">
        <v>114.8</v>
      </c>
      <c r="G24" s="144">
        <v>129.6</v>
      </c>
      <c r="H24" s="19" t="s">
        <v>17</v>
      </c>
      <c r="I24" s="18">
        <v>145.80000000000001</v>
      </c>
      <c r="J24" s="19" t="s">
        <v>324</v>
      </c>
      <c r="K24" s="20" t="s">
        <v>1564</v>
      </c>
      <c r="L24" s="16" t="s">
        <v>1616</v>
      </c>
      <c r="M24" s="17">
        <v>234</v>
      </c>
      <c r="N24" s="18">
        <v>98.4</v>
      </c>
      <c r="O24" s="144">
        <v>112.3</v>
      </c>
      <c r="P24" s="19" t="s">
        <v>217</v>
      </c>
      <c r="Q24" s="18">
        <v>127.7</v>
      </c>
      <c r="R24" s="21" t="s">
        <v>1292</v>
      </c>
      <c r="S24" s="16" t="s">
        <v>1617</v>
      </c>
      <c r="T24" s="16" t="s">
        <v>1618</v>
      </c>
      <c r="U24" s="17">
        <v>510</v>
      </c>
      <c r="V24" s="18">
        <v>107.8</v>
      </c>
      <c r="W24" s="168">
        <v>117.8</v>
      </c>
      <c r="X24" s="19" t="s">
        <v>17</v>
      </c>
      <c r="Y24" s="18">
        <v>128.5</v>
      </c>
      <c r="Z24" s="22" t="s">
        <v>598</v>
      </c>
    </row>
    <row r="25" spans="1:26" ht="18" customHeight="1" x14ac:dyDescent="0.25">
      <c r="A25" s="74"/>
      <c r="B25" s="23" t="s">
        <v>169</v>
      </c>
      <c r="C25" s="24" t="s">
        <v>1619</v>
      </c>
      <c r="D25" s="24" t="s">
        <v>1620</v>
      </c>
      <c r="E25" s="25">
        <v>177</v>
      </c>
      <c r="F25" s="145">
        <v>127.5</v>
      </c>
      <c r="G25" s="146">
        <v>148.6</v>
      </c>
      <c r="H25" s="147" t="s">
        <v>17</v>
      </c>
      <c r="I25" s="145">
        <v>172.2</v>
      </c>
      <c r="J25" s="147" t="s">
        <v>106</v>
      </c>
      <c r="K25" s="27" t="s">
        <v>1621</v>
      </c>
      <c r="L25" s="24" t="s">
        <v>1622</v>
      </c>
      <c r="M25" s="25">
        <v>170</v>
      </c>
      <c r="N25" s="145">
        <v>131.9</v>
      </c>
      <c r="O25" s="146">
        <v>154.19999999999999</v>
      </c>
      <c r="P25" s="147" t="s">
        <v>17</v>
      </c>
      <c r="Q25" s="145">
        <v>179.2</v>
      </c>
      <c r="R25" s="160" t="s">
        <v>160</v>
      </c>
      <c r="S25" s="24" t="s">
        <v>1623</v>
      </c>
      <c r="T25" s="24" t="s">
        <v>1624</v>
      </c>
      <c r="U25" s="25">
        <v>347</v>
      </c>
      <c r="V25" s="145">
        <v>134.69999999999999</v>
      </c>
      <c r="W25" s="169">
        <v>150.1</v>
      </c>
      <c r="X25" s="147" t="s">
        <v>17</v>
      </c>
      <c r="Y25" s="145">
        <v>166.8</v>
      </c>
      <c r="Z25" s="170" t="s">
        <v>131</v>
      </c>
    </row>
    <row r="26" spans="1:26" ht="18" customHeight="1" x14ac:dyDescent="0.25">
      <c r="A26" s="74"/>
      <c r="B26" s="15" t="s">
        <v>176</v>
      </c>
      <c r="C26" s="16" t="s">
        <v>1625</v>
      </c>
      <c r="D26" s="16" t="s">
        <v>1585</v>
      </c>
      <c r="E26" s="17">
        <v>127</v>
      </c>
      <c r="F26" s="18">
        <v>104</v>
      </c>
      <c r="G26" s="144">
        <v>124.7</v>
      </c>
      <c r="H26" s="19" t="s">
        <v>313</v>
      </c>
      <c r="I26" s="18">
        <v>148.4</v>
      </c>
      <c r="J26" s="19" t="s">
        <v>317</v>
      </c>
      <c r="K26" s="20" t="s">
        <v>1626</v>
      </c>
      <c r="L26" s="16" t="s">
        <v>1627</v>
      </c>
      <c r="M26" s="17">
        <v>100</v>
      </c>
      <c r="N26" s="18">
        <v>89.7</v>
      </c>
      <c r="O26" s="144">
        <v>110.3</v>
      </c>
      <c r="P26" s="19" t="s">
        <v>217</v>
      </c>
      <c r="Q26" s="18">
        <v>134.1</v>
      </c>
      <c r="R26" s="21" t="s">
        <v>1044</v>
      </c>
      <c r="S26" s="16" t="s">
        <v>1628</v>
      </c>
      <c r="T26" s="16" t="s">
        <v>1629</v>
      </c>
      <c r="U26" s="17">
        <v>227</v>
      </c>
      <c r="V26" s="18">
        <v>102.7</v>
      </c>
      <c r="W26" s="168">
        <v>117.4</v>
      </c>
      <c r="X26" s="19" t="s">
        <v>313</v>
      </c>
      <c r="Y26" s="18">
        <v>133.80000000000001</v>
      </c>
      <c r="Z26" s="22" t="s">
        <v>371</v>
      </c>
    </row>
    <row r="27" spans="1:26" ht="18" customHeight="1" thickBot="1" x14ac:dyDescent="0.3">
      <c r="A27" s="74"/>
      <c r="B27" s="28" t="s">
        <v>185</v>
      </c>
      <c r="C27" s="29" t="s">
        <v>1580</v>
      </c>
      <c r="D27" s="29" t="s">
        <v>1630</v>
      </c>
      <c r="E27" s="30">
        <v>833</v>
      </c>
      <c r="F27" s="148">
        <v>255.8</v>
      </c>
      <c r="G27" s="149">
        <v>274.10000000000002</v>
      </c>
      <c r="H27" s="150" t="s">
        <v>17</v>
      </c>
      <c r="I27" s="148">
        <v>293.3</v>
      </c>
      <c r="J27" s="151" t="s">
        <v>187</v>
      </c>
      <c r="K27" s="32" t="s">
        <v>1631</v>
      </c>
      <c r="L27" s="29" t="s">
        <v>1632</v>
      </c>
      <c r="M27" s="30">
        <v>474</v>
      </c>
      <c r="N27" s="148">
        <v>130.6</v>
      </c>
      <c r="O27" s="149">
        <v>143.19999999999999</v>
      </c>
      <c r="P27" s="150" t="s">
        <v>17</v>
      </c>
      <c r="Q27" s="148">
        <v>156.69999999999999</v>
      </c>
      <c r="R27" s="161" t="s">
        <v>134</v>
      </c>
      <c r="S27" s="31" t="s">
        <v>1633</v>
      </c>
      <c r="T27" s="31" t="s">
        <v>1634</v>
      </c>
      <c r="U27" s="33">
        <v>1307</v>
      </c>
      <c r="V27" s="171">
        <v>186.3</v>
      </c>
      <c r="W27" s="172">
        <v>196.8</v>
      </c>
      <c r="X27" s="151" t="s">
        <v>17</v>
      </c>
      <c r="Y27" s="171">
        <v>207.8</v>
      </c>
      <c r="Z27" s="173" t="s">
        <v>187</v>
      </c>
    </row>
    <row r="28" spans="1:26" ht="18" customHeight="1" x14ac:dyDescent="0.25">
      <c r="A28" s="74"/>
      <c r="B28" s="15" t="s">
        <v>191</v>
      </c>
      <c r="C28" s="16" t="s">
        <v>1635</v>
      </c>
      <c r="D28" s="16" t="s">
        <v>1636</v>
      </c>
      <c r="E28" s="17">
        <v>905</v>
      </c>
      <c r="F28" s="18">
        <v>139.69999999999999</v>
      </c>
      <c r="G28" s="144">
        <v>149.30000000000001</v>
      </c>
      <c r="H28" s="19" t="s">
        <v>17</v>
      </c>
      <c r="I28" s="18">
        <v>159.30000000000001</v>
      </c>
      <c r="J28" s="19" t="s">
        <v>168</v>
      </c>
      <c r="K28" s="20" t="s">
        <v>1637</v>
      </c>
      <c r="L28" s="16" t="s">
        <v>1638</v>
      </c>
      <c r="M28" s="17">
        <v>699</v>
      </c>
      <c r="N28" s="18">
        <v>105.3</v>
      </c>
      <c r="O28" s="144">
        <v>113.6</v>
      </c>
      <c r="P28" s="19" t="s">
        <v>17</v>
      </c>
      <c r="Q28" s="18">
        <v>122.4</v>
      </c>
      <c r="R28" s="21" t="s">
        <v>1174</v>
      </c>
      <c r="S28" s="16" t="s">
        <v>1639</v>
      </c>
      <c r="T28" s="16" t="s">
        <v>1640</v>
      </c>
      <c r="U28" s="17">
        <v>1604</v>
      </c>
      <c r="V28" s="18">
        <v>121.7</v>
      </c>
      <c r="W28" s="168">
        <v>127.9</v>
      </c>
      <c r="X28" s="19" t="s">
        <v>17</v>
      </c>
      <c r="Y28" s="18">
        <v>134.30000000000001</v>
      </c>
      <c r="Z28" s="22" t="s">
        <v>264</v>
      </c>
    </row>
    <row r="29" spans="1:26" ht="18" customHeight="1" x14ac:dyDescent="0.25">
      <c r="A29" s="74"/>
      <c r="B29" s="23" t="s">
        <v>201</v>
      </c>
      <c r="C29" s="24" t="s">
        <v>1641</v>
      </c>
      <c r="D29" s="24" t="s">
        <v>1609</v>
      </c>
      <c r="E29" s="25">
        <v>366</v>
      </c>
      <c r="F29" s="145">
        <v>149.30000000000001</v>
      </c>
      <c r="G29" s="146">
        <v>165.9</v>
      </c>
      <c r="H29" s="147" t="s">
        <v>17</v>
      </c>
      <c r="I29" s="145">
        <v>183.8</v>
      </c>
      <c r="J29" s="147" t="s">
        <v>125</v>
      </c>
      <c r="K29" s="27" t="s">
        <v>1642</v>
      </c>
      <c r="L29" s="24" t="s">
        <v>1643</v>
      </c>
      <c r="M29" s="25">
        <v>352</v>
      </c>
      <c r="N29" s="145">
        <v>155.30000000000001</v>
      </c>
      <c r="O29" s="146">
        <v>172.9</v>
      </c>
      <c r="P29" s="147" t="s">
        <v>17</v>
      </c>
      <c r="Q29" s="145">
        <v>191.9</v>
      </c>
      <c r="R29" s="160" t="s">
        <v>258</v>
      </c>
      <c r="S29" s="24" t="s">
        <v>1644</v>
      </c>
      <c r="T29" s="24" t="s">
        <v>1633</v>
      </c>
      <c r="U29" s="25">
        <v>718</v>
      </c>
      <c r="V29" s="145">
        <v>154.9</v>
      </c>
      <c r="W29" s="169">
        <v>166.9</v>
      </c>
      <c r="X29" s="147" t="s">
        <v>17</v>
      </c>
      <c r="Y29" s="145">
        <v>179.5</v>
      </c>
      <c r="Z29" s="170" t="s">
        <v>122</v>
      </c>
    </row>
    <row r="30" spans="1:26" ht="18" customHeight="1" x14ac:dyDescent="0.25">
      <c r="A30" s="74"/>
      <c r="B30" s="15" t="s">
        <v>203</v>
      </c>
      <c r="C30" s="16" t="s">
        <v>1645</v>
      </c>
      <c r="D30" s="16" t="s">
        <v>1635</v>
      </c>
      <c r="E30" s="17">
        <v>101</v>
      </c>
      <c r="F30" s="18">
        <v>120.8</v>
      </c>
      <c r="G30" s="144">
        <v>148.30000000000001</v>
      </c>
      <c r="H30" s="19" t="s">
        <v>17</v>
      </c>
      <c r="I30" s="18">
        <v>180.2</v>
      </c>
      <c r="J30" s="19" t="s">
        <v>209</v>
      </c>
      <c r="K30" s="20" t="s">
        <v>1646</v>
      </c>
      <c r="L30" s="16" t="s">
        <v>1643</v>
      </c>
      <c r="M30" s="17">
        <v>104</v>
      </c>
      <c r="N30" s="18">
        <v>142.30000000000001</v>
      </c>
      <c r="O30" s="144">
        <v>174.1</v>
      </c>
      <c r="P30" s="19" t="s">
        <v>17</v>
      </c>
      <c r="Q30" s="18">
        <v>211</v>
      </c>
      <c r="R30" s="21" t="s">
        <v>187</v>
      </c>
      <c r="S30" s="16" t="s">
        <v>1624</v>
      </c>
      <c r="T30" s="16" t="s">
        <v>1644</v>
      </c>
      <c r="U30" s="17">
        <v>205</v>
      </c>
      <c r="V30" s="18">
        <v>139.19999999999999</v>
      </c>
      <c r="W30" s="168">
        <v>160.4</v>
      </c>
      <c r="X30" s="19" t="s">
        <v>17</v>
      </c>
      <c r="Y30" s="18">
        <v>184</v>
      </c>
      <c r="Z30" s="22" t="s">
        <v>160</v>
      </c>
    </row>
    <row r="31" spans="1:26" ht="18" customHeight="1" x14ac:dyDescent="0.25">
      <c r="A31" s="74"/>
      <c r="B31" s="23" t="s">
        <v>211</v>
      </c>
      <c r="C31" s="24" t="s">
        <v>1647</v>
      </c>
      <c r="D31" s="24" t="s">
        <v>1648</v>
      </c>
      <c r="E31" s="25">
        <v>1206</v>
      </c>
      <c r="F31" s="145">
        <v>89.3</v>
      </c>
      <c r="G31" s="146">
        <v>94.5</v>
      </c>
      <c r="H31" s="147" t="s">
        <v>217</v>
      </c>
      <c r="I31" s="145">
        <v>100</v>
      </c>
      <c r="J31" s="147" t="s">
        <v>1649</v>
      </c>
      <c r="K31" s="27" t="s">
        <v>1650</v>
      </c>
      <c r="L31" s="24" t="s">
        <v>1651</v>
      </c>
      <c r="M31" s="25">
        <v>1163</v>
      </c>
      <c r="N31" s="145">
        <v>95</v>
      </c>
      <c r="O31" s="146">
        <v>100.7</v>
      </c>
      <c r="P31" s="147" t="s">
        <v>217</v>
      </c>
      <c r="Q31" s="145">
        <v>106.7</v>
      </c>
      <c r="R31" s="160" t="s">
        <v>1652</v>
      </c>
      <c r="S31" s="24" t="s">
        <v>1653</v>
      </c>
      <c r="T31" s="24" t="s">
        <v>1654</v>
      </c>
      <c r="U31" s="25">
        <v>2369</v>
      </c>
      <c r="V31" s="145">
        <v>93.1</v>
      </c>
      <c r="W31" s="169">
        <v>96.9</v>
      </c>
      <c r="X31" s="147" t="s">
        <v>217</v>
      </c>
      <c r="Y31" s="145">
        <v>100.9</v>
      </c>
      <c r="Z31" s="170" t="s">
        <v>1655</v>
      </c>
    </row>
    <row r="32" spans="1:26" ht="18" customHeight="1" x14ac:dyDescent="0.25">
      <c r="A32" s="74"/>
      <c r="B32" s="15" t="s">
        <v>222</v>
      </c>
      <c r="C32" s="16" t="s">
        <v>1596</v>
      </c>
      <c r="D32" s="16" t="s">
        <v>1656</v>
      </c>
      <c r="E32" s="17">
        <v>432</v>
      </c>
      <c r="F32" s="18">
        <v>117.8</v>
      </c>
      <c r="G32" s="144">
        <v>129.69999999999999</v>
      </c>
      <c r="H32" s="19" t="s">
        <v>17</v>
      </c>
      <c r="I32" s="18">
        <v>142.5</v>
      </c>
      <c r="J32" s="19" t="s">
        <v>567</v>
      </c>
      <c r="K32" s="20" t="s">
        <v>1657</v>
      </c>
      <c r="L32" s="16" t="s">
        <v>1658</v>
      </c>
      <c r="M32" s="17">
        <v>396</v>
      </c>
      <c r="N32" s="18">
        <v>110.4</v>
      </c>
      <c r="O32" s="144">
        <v>122.1</v>
      </c>
      <c r="P32" s="19" t="s">
        <v>17</v>
      </c>
      <c r="Q32" s="18">
        <v>134.80000000000001</v>
      </c>
      <c r="R32" s="21" t="s">
        <v>148</v>
      </c>
      <c r="S32" s="16" t="s">
        <v>1659</v>
      </c>
      <c r="T32" s="16" t="s">
        <v>1660</v>
      </c>
      <c r="U32" s="17">
        <v>828</v>
      </c>
      <c r="V32" s="18">
        <v>115.1</v>
      </c>
      <c r="W32" s="168">
        <v>123.4</v>
      </c>
      <c r="X32" s="19" t="s">
        <v>17</v>
      </c>
      <c r="Y32" s="18">
        <v>132.1</v>
      </c>
      <c r="Z32" s="22" t="s">
        <v>314</v>
      </c>
    </row>
    <row r="33" spans="1:26" ht="18" customHeight="1" x14ac:dyDescent="0.25">
      <c r="A33" s="74"/>
      <c r="B33" s="23" t="s">
        <v>232</v>
      </c>
      <c r="C33" s="24" t="s">
        <v>1661</v>
      </c>
      <c r="D33" s="24" t="s">
        <v>1662</v>
      </c>
      <c r="E33" s="25">
        <v>125</v>
      </c>
      <c r="F33" s="145">
        <v>98.3</v>
      </c>
      <c r="G33" s="146">
        <v>118.1</v>
      </c>
      <c r="H33" s="147" t="s">
        <v>217</v>
      </c>
      <c r="I33" s="145">
        <v>140.69999999999999</v>
      </c>
      <c r="J33" s="147" t="s">
        <v>200</v>
      </c>
      <c r="K33" s="27" t="s">
        <v>1663</v>
      </c>
      <c r="L33" s="24" t="s">
        <v>1664</v>
      </c>
      <c r="M33" s="25">
        <v>113</v>
      </c>
      <c r="N33" s="145">
        <v>98.2</v>
      </c>
      <c r="O33" s="146">
        <v>119.1</v>
      </c>
      <c r="P33" s="147" t="s">
        <v>217</v>
      </c>
      <c r="Q33" s="145">
        <v>143.19999999999999</v>
      </c>
      <c r="R33" s="160" t="s">
        <v>391</v>
      </c>
      <c r="S33" s="24" t="s">
        <v>1026</v>
      </c>
      <c r="T33" s="24" t="s">
        <v>1617</v>
      </c>
      <c r="U33" s="25">
        <v>238</v>
      </c>
      <c r="V33" s="145">
        <v>103.1</v>
      </c>
      <c r="W33" s="169">
        <v>117.6</v>
      </c>
      <c r="X33" s="147" t="s">
        <v>313</v>
      </c>
      <c r="Y33" s="145">
        <v>133.5</v>
      </c>
      <c r="Z33" s="170" t="s">
        <v>698</v>
      </c>
    </row>
    <row r="34" spans="1:26" ht="18" customHeight="1" x14ac:dyDescent="0.25">
      <c r="A34" s="74"/>
      <c r="B34" s="15" t="s">
        <v>237</v>
      </c>
      <c r="C34" s="16" t="s">
        <v>1665</v>
      </c>
      <c r="D34" s="16" t="s">
        <v>1625</v>
      </c>
      <c r="E34" s="17">
        <v>177</v>
      </c>
      <c r="F34" s="18">
        <v>106.3</v>
      </c>
      <c r="G34" s="144">
        <v>123.9</v>
      </c>
      <c r="H34" s="19" t="s">
        <v>68</v>
      </c>
      <c r="I34" s="18">
        <v>143.5</v>
      </c>
      <c r="J34" s="19" t="s">
        <v>529</v>
      </c>
      <c r="K34" s="20" t="s">
        <v>1666</v>
      </c>
      <c r="L34" s="16" t="s">
        <v>1667</v>
      </c>
      <c r="M34" s="17">
        <v>178</v>
      </c>
      <c r="N34" s="18">
        <v>115.7</v>
      </c>
      <c r="O34" s="144">
        <v>134.69999999999999</v>
      </c>
      <c r="P34" s="19" t="s">
        <v>17</v>
      </c>
      <c r="Q34" s="18">
        <v>156.1</v>
      </c>
      <c r="R34" s="21" t="s">
        <v>225</v>
      </c>
      <c r="S34" s="16" t="s">
        <v>1668</v>
      </c>
      <c r="T34" s="16" t="s">
        <v>1639</v>
      </c>
      <c r="U34" s="17">
        <v>355</v>
      </c>
      <c r="V34" s="18">
        <v>114.4</v>
      </c>
      <c r="W34" s="168">
        <v>127.3</v>
      </c>
      <c r="X34" s="19" t="s">
        <v>17</v>
      </c>
      <c r="Y34" s="18">
        <v>141.19999999999999</v>
      </c>
      <c r="Z34" s="22" t="s">
        <v>99</v>
      </c>
    </row>
    <row r="35" spans="1:26" ht="18" customHeight="1" x14ac:dyDescent="0.25">
      <c r="A35" s="74"/>
      <c r="B35" s="23" t="s">
        <v>243</v>
      </c>
      <c r="C35" s="24" t="s">
        <v>1669</v>
      </c>
      <c r="D35" s="24" t="s">
        <v>1550</v>
      </c>
      <c r="E35" s="25">
        <v>144</v>
      </c>
      <c r="F35" s="145">
        <v>118.8</v>
      </c>
      <c r="G35" s="146">
        <v>140.9</v>
      </c>
      <c r="H35" s="147" t="s">
        <v>17</v>
      </c>
      <c r="I35" s="145">
        <v>165.8</v>
      </c>
      <c r="J35" s="147" t="s">
        <v>108</v>
      </c>
      <c r="K35" s="27" t="s">
        <v>1670</v>
      </c>
      <c r="L35" s="24" t="s">
        <v>1671</v>
      </c>
      <c r="M35" s="25">
        <v>114</v>
      </c>
      <c r="N35" s="145">
        <v>100</v>
      </c>
      <c r="O35" s="146">
        <v>121.2</v>
      </c>
      <c r="P35" s="147" t="s">
        <v>217</v>
      </c>
      <c r="Q35" s="145">
        <v>145.6</v>
      </c>
      <c r="R35" s="160" t="s">
        <v>1672</v>
      </c>
      <c r="S35" s="24" t="s">
        <v>1673</v>
      </c>
      <c r="T35" s="24" t="s">
        <v>1674</v>
      </c>
      <c r="U35" s="25">
        <v>258</v>
      </c>
      <c r="V35" s="145">
        <v>115.1</v>
      </c>
      <c r="W35" s="169">
        <v>130.6</v>
      </c>
      <c r="X35" s="147" t="s">
        <v>17</v>
      </c>
      <c r="Y35" s="145">
        <v>147.5</v>
      </c>
      <c r="Z35" s="170" t="s">
        <v>173</v>
      </c>
    </row>
    <row r="36" spans="1:26" ht="18" customHeight="1" x14ac:dyDescent="0.25">
      <c r="A36" s="74"/>
      <c r="B36" s="15" t="s">
        <v>253</v>
      </c>
      <c r="C36" s="16" t="s">
        <v>1545</v>
      </c>
      <c r="D36" s="16" t="s">
        <v>1675</v>
      </c>
      <c r="E36" s="17">
        <v>79</v>
      </c>
      <c r="F36" s="18">
        <v>100.4</v>
      </c>
      <c r="G36" s="144">
        <v>126.8</v>
      </c>
      <c r="H36" s="19" t="s">
        <v>313</v>
      </c>
      <c r="I36" s="18">
        <v>158</v>
      </c>
      <c r="J36" s="19" t="s">
        <v>102</v>
      </c>
      <c r="K36" s="20" t="s">
        <v>1676</v>
      </c>
      <c r="L36" s="16" t="s">
        <v>1677</v>
      </c>
      <c r="M36" s="17">
        <v>80</v>
      </c>
      <c r="N36" s="18">
        <v>106.9</v>
      </c>
      <c r="O36" s="144">
        <v>134.80000000000001</v>
      </c>
      <c r="P36" s="19" t="s">
        <v>313</v>
      </c>
      <c r="Q36" s="18">
        <v>167.7</v>
      </c>
      <c r="R36" s="21" t="s">
        <v>179</v>
      </c>
      <c r="S36" s="16" t="s">
        <v>1678</v>
      </c>
      <c r="T36" s="16" t="s">
        <v>1679</v>
      </c>
      <c r="U36" s="17">
        <v>159</v>
      </c>
      <c r="V36" s="18">
        <v>109.8</v>
      </c>
      <c r="W36" s="168">
        <v>129.1</v>
      </c>
      <c r="X36" s="19" t="s">
        <v>68</v>
      </c>
      <c r="Y36" s="18">
        <v>150.80000000000001</v>
      </c>
      <c r="Z36" s="22" t="s">
        <v>331</v>
      </c>
    </row>
    <row r="37" spans="1:26" ht="18" customHeight="1" x14ac:dyDescent="0.25">
      <c r="A37" s="74"/>
      <c r="B37" s="23" t="s">
        <v>256</v>
      </c>
      <c r="C37" s="24" t="s">
        <v>1680</v>
      </c>
      <c r="D37" s="24" t="s">
        <v>1681</v>
      </c>
      <c r="E37" s="25">
        <v>86</v>
      </c>
      <c r="F37" s="145">
        <v>95.4</v>
      </c>
      <c r="G37" s="146">
        <v>119.2</v>
      </c>
      <c r="H37" s="147" t="s">
        <v>217</v>
      </c>
      <c r="I37" s="145">
        <v>147.30000000000001</v>
      </c>
      <c r="J37" s="147" t="s">
        <v>391</v>
      </c>
      <c r="K37" s="27" t="s">
        <v>781</v>
      </c>
      <c r="L37" s="24" t="s">
        <v>1180</v>
      </c>
      <c r="M37" s="25">
        <v>89</v>
      </c>
      <c r="N37" s="145">
        <v>105.6</v>
      </c>
      <c r="O37" s="146">
        <v>131.4</v>
      </c>
      <c r="P37" s="147" t="s">
        <v>313</v>
      </c>
      <c r="Q37" s="145">
        <v>161.69999999999999</v>
      </c>
      <c r="R37" s="160" t="s">
        <v>86</v>
      </c>
      <c r="S37" s="24" t="s">
        <v>1682</v>
      </c>
      <c r="T37" s="24" t="s">
        <v>1683</v>
      </c>
      <c r="U37" s="25">
        <v>175</v>
      </c>
      <c r="V37" s="145">
        <v>106.6</v>
      </c>
      <c r="W37" s="169">
        <v>124.3</v>
      </c>
      <c r="X37" s="147" t="s">
        <v>68</v>
      </c>
      <c r="Y37" s="145">
        <v>144.19999999999999</v>
      </c>
      <c r="Z37" s="170" t="s">
        <v>79</v>
      </c>
    </row>
    <row r="38" spans="1:26" ht="18" customHeight="1" x14ac:dyDescent="0.25">
      <c r="A38" s="74"/>
      <c r="B38" s="44" t="s">
        <v>260</v>
      </c>
      <c r="C38" s="45" t="s">
        <v>1610</v>
      </c>
      <c r="D38" s="45" t="s">
        <v>1630</v>
      </c>
      <c r="E38" s="46">
        <v>709</v>
      </c>
      <c r="F38" s="47">
        <v>219.5</v>
      </c>
      <c r="G38" s="152">
        <v>236.5</v>
      </c>
      <c r="H38" s="48" t="s">
        <v>17</v>
      </c>
      <c r="I38" s="47">
        <v>254.6</v>
      </c>
      <c r="J38" s="48" t="s">
        <v>258</v>
      </c>
      <c r="K38" s="49" t="s">
        <v>1622</v>
      </c>
      <c r="L38" s="45" t="s">
        <v>1646</v>
      </c>
      <c r="M38" s="46">
        <v>481</v>
      </c>
      <c r="N38" s="47">
        <v>144</v>
      </c>
      <c r="O38" s="152">
        <v>157.80000000000001</v>
      </c>
      <c r="P38" s="48" t="s">
        <v>17</v>
      </c>
      <c r="Q38" s="47">
        <v>172.5</v>
      </c>
      <c r="R38" s="50" t="s">
        <v>122</v>
      </c>
      <c r="S38" s="45" t="s">
        <v>1584</v>
      </c>
      <c r="T38" s="45" t="s">
        <v>1634</v>
      </c>
      <c r="U38" s="46">
        <v>1190</v>
      </c>
      <c r="V38" s="47">
        <v>179.9</v>
      </c>
      <c r="W38" s="174">
        <v>190.6</v>
      </c>
      <c r="X38" s="48" t="s">
        <v>17</v>
      </c>
      <c r="Y38" s="47">
        <v>201.7</v>
      </c>
      <c r="Z38" s="51" t="s">
        <v>258</v>
      </c>
    </row>
    <row r="39" spans="1:26" ht="18" customHeight="1" x14ac:dyDescent="0.25">
      <c r="A39" s="93"/>
      <c r="B39" s="52" t="s">
        <v>261</v>
      </c>
      <c r="C39" s="53" t="s">
        <v>1684</v>
      </c>
      <c r="D39" s="53" t="s">
        <v>1685</v>
      </c>
      <c r="E39" s="54">
        <v>152</v>
      </c>
      <c r="F39" s="153">
        <v>99.6</v>
      </c>
      <c r="G39" s="154">
        <v>117.5</v>
      </c>
      <c r="H39" s="155" t="s">
        <v>217</v>
      </c>
      <c r="I39" s="153">
        <v>137.80000000000001</v>
      </c>
      <c r="J39" s="155" t="s">
        <v>559</v>
      </c>
      <c r="K39" s="56" t="s">
        <v>1588</v>
      </c>
      <c r="L39" s="53" t="s">
        <v>1642</v>
      </c>
      <c r="M39" s="54">
        <v>177</v>
      </c>
      <c r="N39" s="153">
        <v>133.4</v>
      </c>
      <c r="O39" s="154">
        <v>155.4</v>
      </c>
      <c r="P39" s="155" t="s">
        <v>17</v>
      </c>
      <c r="Q39" s="153">
        <v>180.1</v>
      </c>
      <c r="R39" s="162" t="s">
        <v>113</v>
      </c>
      <c r="S39" s="53" t="s">
        <v>1600</v>
      </c>
      <c r="T39" s="53" t="s">
        <v>1686</v>
      </c>
      <c r="U39" s="54">
        <v>329</v>
      </c>
      <c r="V39" s="153">
        <v>121.3</v>
      </c>
      <c r="W39" s="175">
        <v>135.5</v>
      </c>
      <c r="X39" s="155" t="s">
        <v>17</v>
      </c>
      <c r="Y39" s="153">
        <v>151</v>
      </c>
      <c r="Z39" s="176" t="s">
        <v>108</v>
      </c>
    </row>
    <row r="41" spans="1:26" ht="15.75" thickBot="1" x14ac:dyDescent="0.3"/>
    <row r="42" spans="1:26" s="126" customFormat="1" ht="31.5" customHeight="1" x14ac:dyDescent="0.25">
      <c r="A42" s="128" t="s">
        <v>1511</v>
      </c>
      <c r="B42" s="129"/>
      <c r="C42" s="104" t="s">
        <v>269</v>
      </c>
      <c r="D42" s="105"/>
      <c r="E42" s="105"/>
      <c r="F42" s="105"/>
      <c r="G42" s="105"/>
      <c r="H42" s="105"/>
      <c r="I42" s="105"/>
      <c r="J42" s="106"/>
      <c r="K42" s="109" t="s">
        <v>270</v>
      </c>
      <c r="L42" s="105"/>
      <c r="M42" s="105"/>
      <c r="N42" s="105"/>
      <c r="O42" s="105"/>
      <c r="P42" s="105"/>
      <c r="Q42" s="105"/>
      <c r="R42" s="106"/>
      <c r="S42" s="109" t="s">
        <v>271</v>
      </c>
      <c r="T42" s="105"/>
      <c r="U42" s="105"/>
      <c r="V42" s="105"/>
      <c r="W42" s="105"/>
      <c r="X42" s="105"/>
      <c r="Y42" s="105"/>
      <c r="Z42" s="111"/>
    </row>
    <row r="43" spans="1:26" s="126" customFormat="1" ht="15" customHeight="1" x14ac:dyDescent="0.25">
      <c r="A43" s="82" t="s">
        <v>464</v>
      </c>
      <c r="B43" s="84"/>
      <c r="C43" s="99"/>
      <c r="D43" s="107"/>
      <c r="E43" s="107"/>
      <c r="F43" s="107"/>
      <c r="G43" s="107"/>
      <c r="H43" s="107"/>
      <c r="I43" s="107"/>
      <c r="J43" s="108"/>
      <c r="K43" s="110"/>
      <c r="L43" s="107"/>
      <c r="M43" s="107"/>
      <c r="N43" s="107"/>
      <c r="O43" s="107"/>
      <c r="P43" s="107"/>
      <c r="Q43" s="107"/>
      <c r="R43" s="108"/>
      <c r="S43" s="110"/>
      <c r="T43" s="107"/>
      <c r="U43" s="107"/>
      <c r="V43" s="107"/>
      <c r="W43" s="107"/>
      <c r="X43" s="107"/>
      <c r="Y43" s="107"/>
      <c r="Z43" s="112"/>
    </row>
    <row r="44" spans="1:26" ht="20.25" customHeight="1" x14ac:dyDescent="0.25">
      <c r="A44" s="87" t="s">
        <v>3</v>
      </c>
      <c r="B44" s="94" t="s">
        <v>4</v>
      </c>
      <c r="C44" s="181" t="s">
        <v>5</v>
      </c>
      <c r="D44" s="181" t="s">
        <v>6</v>
      </c>
      <c r="E44" s="94" t="s">
        <v>7</v>
      </c>
      <c r="F44" s="81" t="s">
        <v>8</v>
      </c>
      <c r="G44" s="184"/>
      <c r="H44" s="184"/>
      <c r="I44" s="184"/>
      <c r="J44" s="185"/>
      <c r="K44" s="191" t="s">
        <v>5</v>
      </c>
      <c r="L44" s="181" t="s">
        <v>6</v>
      </c>
      <c r="M44" s="94" t="s">
        <v>7</v>
      </c>
      <c r="N44" s="81" t="s">
        <v>8</v>
      </c>
      <c r="O44" s="184"/>
      <c r="P44" s="184"/>
      <c r="Q44" s="184"/>
      <c r="R44" s="185"/>
      <c r="S44" s="191" t="s">
        <v>5</v>
      </c>
      <c r="T44" s="181" t="s">
        <v>6</v>
      </c>
      <c r="U44" s="94" t="s">
        <v>7</v>
      </c>
      <c r="V44" s="81" t="s">
        <v>8</v>
      </c>
      <c r="W44" s="184"/>
      <c r="X44" s="184"/>
      <c r="Y44" s="184"/>
      <c r="Z44" s="190"/>
    </row>
    <row r="45" spans="1:26" ht="15" customHeight="1" x14ac:dyDescent="0.25">
      <c r="A45" s="88"/>
      <c r="B45" s="95"/>
      <c r="C45" s="182"/>
      <c r="D45" s="182"/>
      <c r="E45" s="95"/>
      <c r="F45" s="97" t="s">
        <v>9</v>
      </c>
      <c r="G45" s="186" t="s">
        <v>10</v>
      </c>
      <c r="H45" s="187"/>
      <c r="I45" s="97" t="s">
        <v>11</v>
      </c>
      <c r="J45" s="100" t="s">
        <v>12</v>
      </c>
      <c r="K45" s="192"/>
      <c r="L45" s="182"/>
      <c r="M45" s="95"/>
      <c r="N45" s="97" t="s">
        <v>9</v>
      </c>
      <c r="O45" s="186" t="s">
        <v>10</v>
      </c>
      <c r="P45" s="187"/>
      <c r="Q45" s="97" t="s">
        <v>11</v>
      </c>
      <c r="R45" s="100" t="s">
        <v>12</v>
      </c>
      <c r="S45" s="192"/>
      <c r="T45" s="182"/>
      <c r="U45" s="95"/>
      <c r="V45" s="97" t="s">
        <v>9</v>
      </c>
      <c r="W45" s="186" t="s">
        <v>10</v>
      </c>
      <c r="X45" s="187"/>
      <c r="Y45" s="97" t="s">
        <v>11</v>
      </c>
      <c r="Z45" s="102" t="s">
        <v>12</v>
      </c>
    </row>
    <row r="46" spans="1:26" ht="15" customHeight="1" x14ac:dyDescent="0.25">
      <c r="A46" s="89"/>
      <c r="B46" s="96"/>
      <c r="C46" s="183"/>
      <c r="D46" s="183"/>
      <c r="E46" s="96"/>
      <c r="F46" s="98"/>
      <c r="G46" s="188"/>
      <c r="H46" s="189"/>
      <c r="I46" s="98"/>
      <c r="J46" s="101"/>
      <c r="K46" s="193"/>
      <c r="L46" s="183"/>
      <c r="M46" s="96"/>
      <c r="N46" s="98"/>
      <c r="O46" s="188"/>
      <c r="P46" s="189"/>
      <c r="Q46" s="98"/>
      <c r="R46" s="101"/>
      <c r="S46" s="193"/>
      <c r="T46" s="183"/>
      <c r="U46" s="96"/>
      <c r="V46" s="98"/>
      <c r="W46" s="188"/>
      <c r="X46" s="189"/>
      <c r="Y46" s="98"/>
      <c r="Z46" s="103"/>
    </row>
    <row r="47" spans="1:26" ht="18" customHeight="1" x14ac:dyDescent="0.25">
      <c r="A47" s="3" t="s">
        <v>13</v>
      </c>
      <c r="B47" s="4" t="s">
        <v>14</v>
      </c>
      <c r="C47" s="5" t="s">
        <v>1130</v>
      </c>
      <c r="D47" s="5" t="s">
        <v>1687</v>
      </c>
      <c r="E47" s="6">
        <v>1280</v>
      </c>
      <c r="F47" s="7">
        <v>165.1</v>
      </c>
      <c r="G47" s="141">
        <v>174.6</v>
      </c>
      <c r="H47" s="142" t="s">
        <v>17</v>
      </c>
      <c r="I47" s="7">
        <v>184.4</v>
      </c>
      <c r="J47" s="8" t="s">
        <v>18</v>
      </c>
      <c r="K47" s="9" t="s">
        <v>1688</v>
      </c>
      <c r="L47" s="5" t="s">
        <v>1689</v>
      </c>
      <c r="M47" s="6">
        <v>517</v>
      </c>
      <c r="N47" s="7">
        <v>140.5</v>
      </c>
      <c r="O47" s="141">
        <v>153.4</v>
      </c>
      <c r="P47" s="142" t="s">
        <v>17</v>
      </c>
      <c r="Q47" s="7">
        <v>167.2</v>
      </c>
      <c r="R47" s="10" t="s">
        <v>18</v>
      </c>
      <c r="S47" s="11" t="s">
        <v>1690</v>
      </c>
      <c r="T47" s="5" t="s">
        <v>1691</v>
      </c>
      <c r="U47" s="6">
        <v>1797</v>
      </c>
      <c r="V47" s="7">
        <v>160.19999999999999</v>
      </c>
      <c r="W47" s="166">
        <v>167.9</v>
      </c>
      <c r="X47" s="142" t="s">
        <v>17</v>
      </c>
      <c r="Y47" s="7">
        <v>175.9</v>
      </c>
      <c r="Z47" s="12" t="s">
        <v>18</v>
      </c>
    </row>
    <row r="48" spans="1:26" ht="18" customHeight="1" x14ac:dyDescent="0.25">
      <c r="A48" s="73" t="s">
        <v>24</v>
      </c>
      <c r="B48" s="35" t="s">
        <v>25</v>
      </c>
      <c r="C48" s="36" t="s">
        <v>1692</v>
      </c>
      <c r="D48" s="36" t="s">
        <v>1693</v>
      </c>
      <c r="E48" s="37">
        <v>97</v>
      </c>
      <c r="F48" s="40">
        <v>110.5</v>
      </c>
      <c r="G48" s="143">
        <v>136.30000000000001</v>
      </c>
      <c r="H48" s="41" t="s">
        <v>68</v>
      </c>
      <c r="I48" s="40">
        <v>166.3</v>
      </c>
      <c r="J48" s="41" t="s">
        <v>280</v>
      </c>
      <c r="K48" s="39" t="s">
        <v>1694</v>
      </c>
      <c r="L48" s="36" t="s">
        <v>1695</v>
      </c>
      <c r="M48" s="37">
        <v>54</v>
      </c>
      <c r="N48" s="40">
        <v>128.69999999999999</v>
      </c>
      <c r="O48" s="143">
        <v>171.3</v>
      </c>
      <c r="P48" s="41" t="s">
        <v>17</v>
      </c>
      <c r="Q48" s="40">
        <v>223.5</v>
      </c>
      <c r="R48" s="42" t="s">
        <v>53</v>
      </c>
      <c r="S48" s="36" t="s">
        <v>1696</v>
      </c>
      <c r="T48" s="36" t="s">
        <v>1697</v>
      </c>
      <c r="U48" s="37">
        <v>151</v>
      </c>
      <c r="V48" s="40">
        <v>125.4</v>
      </c>
      <c r="W48" s="167">
        <v>148.1</v>
      </c>
      <c r="X48" s="41" t="s">
        <v>17</v>
      </c>
      <c r="Y48" s="40">
        <v>173.7</v>
      </c>
      <c r="Z48" s="43" t="s">
        <v>28</v>
      </c>
    </row>
    <row r="49" spans="1:26" ht="18" customHeight="1" x14ac:dyDescent="0.25">
      <c r="A49" s="74"/>
      <c r="B49" s="35" t="s">
        <v>34</v>
      </c>
      <c r="C49" s="36" t="s">
        <v>1698</v>
      </c>
      <c r="D49" s="36" t="s">
        <v>1699</v>
      </c>
      <c r="E49" s="37">
        <v>619</v>
      </c>
      <c r="F49" s="40">
        <v>188.1</v>
      </c>
      <c r="G49" s="143">
        <v>203.9</v>
      </c>
      <c r="H49" s="41" t="s">
        <v>17</v>
      </c>
      <c r="I49" s="40">
        <v>220.6</v>
      </c>
      <c r="J49" s="41" t="s">
        <v>53</v>
      </c>
      <c r="K49" s="39" t="s">
        <v>1700</v>
      </c>
      <c r="L49" s="36" t="s">
        <v>1695</v>
      </c>
      <c r="M49" s="37">
        <v>243</v>
      </c>
      <c r="N49" s="40">
        <v>149.19999999999999</v>
      </c>
      <c r="O49" s="143">
        <v>169.9</v>
      </c>
      <c r="P49" s="41" t="s">
        <v>17</v>
      </c>
      <c r="Q49" s="40">
        <v>192.6</v>
      </c>
      <c r="R49" s="42" t="s">
        <v>36</v>
      </c>
      <c r="S49" s="36" t="s">
        <v>1701</v>
      </c>
      <c r="T49" s="36" t="s">
        <v>1702</v>
      </c>
      <c r="U49" s="37">
        <v>862</v>
      </c>
      <c r="V49" s="40">
        <v>179.5</v>
      </c>
      <c r="W49" s="167">
        <v>192.1</v>
      </c>
      <c r="X49" s="41" t="s">
        <v>17</v>
      </c>
      <c r="Y49" s="40">
        <v>205.3</v>
      </c>
      <c r="Z49" s="43" t="s">
        <v>53</v>
      </c>
    </row>
    <row r="50" spans="1:26" ht="18" customHeight="1" x14ac:dyDescent="0.25">
      <c r="A50" s="74"/>
      <c r="B50" s="35" t="s">
        <v>41</v>
      </c>
      <c r="C50" s="36" t="s">
        <v>1703</v>
      </c>
      <c r="D50" s="36" t="s">
        <v>1704</v>
      </c>
      <c r="E50" s="37">
        <v>120</v>
      </c>
      <c r="F50" s="40">
        <v>97.1</v>
      </c>
      <c r="G50" s="143">
        <v>117.1</v>
      </c>
      <c r="H50" s="41" t="s">
        <v>217</v>
      </c>
      <c r="I50" s="40">
        <v>140</v>
      </c>
      <c r="J50" s="41" t="s">
        <v>490</v>
      </c>
      <c r="K50" s="39" t="s">
        <v>1705</v>
      </c>
      <c r="L50" s="36" t="s">
        <v>1706</v>
      </c>
      <c r="M50" s="37">
        <v>56</v>
      </c>
      <c r="N50" s="40">
        <v>92.5</v>
      </c>
      <c r="O50" s="143">
        <v>122.5</v>
      </c>
      <c r="P50" s="41" t="s">
        <v>217</v>
      </c>
      <c r="Q50" s="40">
        <v>159.1</v>
      </c>
      <c r="R50" s="42" t="s">
        <v>508</v>
      </c>
      <c r="S50" s="36" t="s">
        <v>1707</v>
      </c>
      <c r="T50" s="36" t="s">
        <v>1708</v>
      </c>
      <c r="U50" s="37">
        <v>176</v>
      </c>
      <c r="V50" s="40">
        <v>102.6</v>
      </c>
      <c r="W50" s="167">
        <v>119.7</v>
      </c>
      <c r="X50" s="41" t="s">
        <v>313</v>
      </c>
      <c r="Y50" s="40">
        <v>138.69999999999999</v>
      </c>
      <c r="Z50" s="43" t="s">
        <v>296</v>
      </c>
    </row>
    <row r="51" spans="1:26" ht="18" customHeight="1" x14ac:dyDescent="0.25">
      <c r="A51" s="74"/>
      <c r="B51" s="35" t="s">
        <v>51</v>
      </c>
      <c r="C51" s="36" t="s">
        <v>1709</v>
      </c>
      <c r="D51" s="36" t="s">
        <v>1699</v>
      </c>
      <c r="E51" s="37">
        <v>335</v>
      </c>
      <c r="F51" s="40">
        <v>163.19999999999999</v>
      </c>
      <c r="G51" s="143">
        <v>182.2</v>
      </c>
      <c r="H51" s="41" t="s">
        <v>17</v>
      </c>
      <c r="I51" s="40">
        <v>202.8</v>
      </c>
      <c r="J51" s="41" t="s">
        <v>36</v>
      </c>
      <c r="K51" s="39" t="s">
        <v>1710</v>
      </c>
      <c r="L51" s="36" t="s">
        <v>1711</v>
      </c>
      <c r="M51" s="37">
        <v>120</v>
      </c>
      <c r="N51" s="40">
        <v>118.2</v>
      </c>
      <c r="O51" s="143">
        <v>142.6</v>
      </c>
      <c r="P51" s="41" t="s">
        <v>17</v>
      </c>
      <c r="Q51" s="40">
        <v>170.5</v>
      </c>
      <c r="R51" s="42" t="s">
        <v>47</v>
      </c>
      <c r="S51" s="36" t="s">
        <v>1697</v>
      </c>
      <c r="T51" s="36" t="s">
        <v>1702</v>
      </c>
      <c r="U51" s="37">
        <v>455</v>
      </c>
      <c r="V51" s="40">
        <v>154.6</v>
      </c>
      <c r="W51" s="167">
        <v>169.8</v>
      </c>
      <c r="X51" s="41" t="s">
        <v>17</v>
      </c>
      <c r="Y51" s="40">
        <v>186.1</v>
      </c>
      <c r="Z51" s="43" t="s">
        <v>36</v>
      </c>
    </row>
    <row r="52" spans="1:26" ht="18" customHeight="1" x14ac:dyDescent="0.25">
      <c r="A52" s="75"/>
      <c r="B52" s="35" t="s">
        <v>54</v>
      </c>
      <c r="C52" s="36" t="s">
        <v>1712</v>
      </c>
      <c r="D52" s="36" t="s">
        <v>1709</v>
      </c>
      <c r="E52" s="37">
        <v>109</v>
      </c>
      <c r="F52" s="40">
        <v>124.1</v>
      </c>
      <c r="G52" s="143">
        <v>151.19999999999999</v>
      </c>
      <c r="H52" s="41" t="s">
        <v>17</v>
      </c>
      <c r="I52" s="40">
        <v>182.4</v>
      </c>
      <c r="J52" s="41" t="s">
        <v>28</v>
      </c>
      <c r="K52" s="39" t="s">
        <v>1713</v>
      </c>
      <c r="L52" s="36" t="s">
        <v>1714</v>
      </c>
      <c r="M52" s="37">
        <v>44</v>
      </c>
      <c r="N52" s="40">
        <v>98.2</v>
      </c>
      <c r="O52" s="143">
        <v>135.1</v>
      </c>
      <c r="P52" s="41" t="s">
        <v>217</v>
      </c>
      <c r="Q52" s="40">
        <v>181.4</v>
      </c>
      <c r="R52" s="42" t="s">
        <v>505</v>
      </c>
      <c r="S52" s="36" t="s">
        <v>1715</v>
      </c>
      <c r="T52" s="36" t="s">
        <v>1716</v>
      </c>
      <c r="U52" s="37">
        <v>153</v>
      </c>
      <c r="V52" s="40">
        <v>124.3</v>
      </c>
      <c r="W52" s="167">
        <v>146.6</v>
      </c>
      <c r="X52" s="41" t="s">
        <v>17</v>
      </c>
      <c r="Y52" s="40">
        <v>171.8</v>
      </c>
      <c r="Z52" s="43" t="s">
        <v>60</v>
      </c>
    </row>
    <row r="53" spans="1:26" ht="18" customHeight="1" x14ac:dyDescent="0.25">
      <c r="A53" s="90" t="s">
        <v>61</v>
      </c>
      <c r="B53" s="15" t="s">
        <v>62</v>
      </c>
      <c r="C53" s="16" t="s">
        <v>1717</v>
      </c>
      <c r="D53" s="16" t="s">
        <v>1718</v>
      </c>
      <c r="E53" s="17">
        <v>11</v>
      </c>
      <c r="F53" s="18">
        <v>59</v>
      </c>
      <c r="G53" s="144">
        <v>118.1</v>
      </c>
      <c r="H53" s="19" t="s">
        <v>217</v>
      </c>
      <c r="I53" s="18">
        <v>211.4</v>
      </c>
      <c r="J53" s="19" t="s">
        <v>831</v>
      </c>
      <c r="K53" s="20" t="s">
        <v>1719</v>
      </c>
      <c r="L53" s="16" t="s">
        <v>1720</v>
      </c>
      <c r="M53" s="17" t="s">
        <v>23</v>
      </c>
      <c r="N53" s="18">
        <v>5.7</v>
      </c>
      <c r="O53" s="144">
        <v>47.5</v>
      </c>
      <c r="P53" s="19" t="s">
        <v>217</v>
      </c>
      <c r="Q53" s="18">
        <v>171.4</v>
      </c>
      <c r="R53" s="21" t="s">
        <v>1721</v>
      </c>
      <c r="S53" s="16" t="s">
        <v>1722</v>
      </c>
      <c r="T53" s="16" t="s">
        <v>1723</v>
      </c>
      <c r="U53" s="17" t="s">
        <v>23</v>
      </c>
      <c r="V53" s="18">
        <v>51.2</v>
      </c>
      <c r="W53" s="168">
        <v>96.2</v>
      </c>
      <c r="X53" s="19" t="s">
        <v>217</v>
      </c>
      <c r="Y53" s="18">
        <v>164.5</v>
      </c>
      <c r="Z53" s="22" t="s">
        <v>898</v>
      </c>
    </row>
    <row r="54" spans="1:26" ht="18" customHeight="1" x14ac:dyDescent="0.25">
      <c r="A54" s="74"/>
      <c r="B54" s="23" t="s">
        <v>73</v>
      </c>
      <c r="C54" s="24" t="s">
        <v>1724</v>
      </c>
      <c r="D54" s="24" t="s">
        <v>1725</v>
      </c>
      <c r="E54" s="25">
        <v>78</v>
      </c>
      <c r="F54" s="145">
        <v>130.6</v>
      </c>
      <c r="G54" s="146">
        <v>165.2</v>
      </c>
      <c r="H54" s="147" t="s">
        <v>17</v>
      </c>
      <c r="I54" s="145">
        <v>206.1</v>
      </c>
      <c r="J54" s="147" t="s">
        <v>173</v>
      </c>
      <c r="K54" s="27" t="s">
        <v>1726</v>
      </c>
      <c r="L54" s="24" t="s">
        <v>1727</v>
      </c>
      <c r="M54" s="25">
        <v>27</v>
      </c>
      <c r="N54" s="145">
        <v>82.6</v>
      </c>
      <c r="O54" s="146">
        <v>125.4</v>
      </c>
      <c r="P54" s="147" t="s">
        <v>217</v>
      </c>
      <c r="Q54" s="145">
        <v>182.4</v>
      </c>
      <c r="R54" s="160" t="s">
        <v>249</v>
      </c>
      <c r="S54" s="24" t="s">
        <v>1728</v>
      </c>
      <c r="T54" s="24" t="s">
        <v>1729</v>
      </c>
      <c r="U54" s="25">
        <v>105</v>
      </c>
      <c r="V54" s="145">
        <v>125.1</v>
      </c>
      <c r="W54" s="169">
        <v>152.9</v>
      </c>
      <c r="X54" s="147" t="s">
        <v>17</v>
      </c>
      <c r="Y54" s="145">
        <v>185.1</v>
      </c>
      <c r="Z54" s="170" t="s">
        <v>231</v>
      </c>
    </row>
    <row r="55" spans="1:26" ht="18" customHeight="1" x14ac:dyDescent="0.25">
      <c r="A55" s="74"/>
      <c r="B55" s="15" t="s">
        <v>83</v>
      </c>
      <c r="C55" s="16" t="s">
        <v>1730</v>
      </c>
      <c r="D55" s="16" t="s">
        <v>1731</v>
      </c>
      <c r="E55" s="17">
        <v>46</v>
      </c>
      <c r="F55" s="18">
        <v>106.9</v>
      </c>
      <c r="G55" s="144">
        <v>146</v>
      </c>
      <c r="H55" s="19" t="s">
        <v>313</v>
      </c>
      <c r="I55" s="18">
        <v>194.8</v>
      </c>
      <c r="J55" s="19" t="s">
        <v>76</v>
      </c>
      <c r="K55" s="20" t="s">
        <v>1732</v>
      </c>
      <c r="L55" s="16" t="s">
        <v>1733</v>
      </c>
      <c r="M55" s="17">
        <v>18</v>
      </c>
      <c r="N55" s="18">
        <v>75.8</v>
      </c>
      <c r="O55" s="144">
        <v>127.8</v>
      </c>
      <c r="P55" s="19" t="s">
        <v>217</v>
      </c>
      <c r="Q55" s="18">
        <v>202</v>
      </c>
      <c r="R55" s="21" t="s">
        <v>1297</v>
      </c>
      <c r="S55" s="16" t="s">
        <v>1734</v>
      </c>
      <c r="T55" s="16" t="s">
        <v>1735</v>
      </c>
      <c r="U55" s="17">
        <v>64</v>
      </c>
      <c r="V55" s="18">
        <v>108.6</v>
      </c>
      <c r="W55" s="168">
        <v>141</v>
      </c>
      <c r="X55" s="19" t="s">
        <v>313</v>
      </c>
      <c r="Y55" s="18">
        <v>180</v>
      </c>
      <c r="Z55" s="22" t="s">
        <v>267</v>
      </c>
    </row>
    <row r="56" spans="1:26" ht="18" customHeight="1" x14ac:dyDescent="0.25">
      <c r="A56" s="74"/>
      <c r="B56" s="23" t="s">
        <v>93</v>
      </c>
      <c r="C56" s="24" t="s">
        <v>1736</v>
      </c>
      <c r="D56" s="24" t="s">
        <v>1737</v>
      </c>
      <c r="E56" s="25">
        <v>33</v>
      </c>
      <c r="F56" s="145">
        <v>71.7</v>
      </c>
      <c r="G56" s="146">
        <v>104.2</v>
      </c>
      <c r="H56" s="147" t="s">
        <v>217</v>
      </c>
      <c r="I56" s="145">
        <v>146.30000000000001</v>
      </c>
      <c r="J56" s="147" t="s">
        <v>1738</v>
      </c>
      <c r="K56" s="27" t="s">
        <v>1739</v>
      </c>
      <c r="L56" s="24" t="s">
        <v>1740</v>
      </c>
      <c r="M56" s="25">
        <v>18</v>
      </c>
      <c r="N56" s="145">
        <v>76.2</v>
      </c>
      <c r="O56" s="146">
        <v>128.6</v>
      </c>
      <c r="P56" s="147" t="s">
        <v>217</v>
      </c>
      <c r="Q56" s="145">
        <v>203.2</v>
      </c>
      <c r="R56" s="160" t="s">
        <v>905</v>
      </c>
      <c r="S56" s="24" t="s">
        <v>1741</v>
      </c>
      <c r="T56" s="24" t="s">
        <v>1742</v>
      </c>
      <c r="U56" s="25">
        <v>51</v>
      </c>
      <c r="V56" s="145">
        <v>83.9</v>
      </c>
      <c r="W56" s="169">
        <v>112.7</v>
      </c>
      <c r="X56" s="147" t="s">
        <v>217</v>
      </c>
      <c r="Y56" s="145">
        <v>148.19999999999999</v>
      </c>
      <c r="Z56" s="170" t="s">
        <v>1743</v>
      </c>
    </row>
    <row r="57" spans="1:26" ht="18" customHeight="1" x14ac:dyDescent="0.25">
      <c r="A57" s="74"/>
      <c r="B57" s="15" t="s">
        <v>103</v>
      </c>
      <c r="C57" s="16" t="s">
        <v>1744</v>
      </c>
      <c r="D57" s="16" t="s">
        <v>1745</v>
      </c>
      <c r="E57" s="17">
        <v>21</v>
      </c>
      <c r="F57" s="18">
        <v>90.9</v>
      </c>
      <c r="G57" s="144">
        <v>146.9</v>
      </c>
      <c r="H57" s="19" t="s">
        <v>217</v>
      </c>
      <c r="I57" s="18">
        <v>224.5</v>
      </c>
      <c r="J57" s="19" t="s">
        <v>82</v>
      </c>
      <c r="K57" s="20" t="s">
        <v>1746</v>
      </c>
      <c r="L57" s="16" t="s">
        <v>1726</v>
      </c>
      <c r="M57" s="17" t="s">
        <v>23</v>
      </c>
      <c r="N57" s="18">
        <v>54</v>
      </c>
      <c r="O57" s="144">
        <v>125</v>
      </c>
      <c r="P57" s="19" t="s">
        <v>217</v>
      </c>
      <c r="Q57" s="18">
        <v>246.2</v>
      </c>
      <c r="R57" s="21" t="s">
        <v>453</v>
      </c>
      <c r="S57" s="16" t="s">
        <v>1747</v>
      </c>
      <c r="T57" s="16" t="s">
        <v>1748</v>
      </c>
      <c r="U57" s="17" t="s">
        <v>23</v>
      </c>
      <c r="V57" s="18">
        <v>94</v>
      </c>
      <c r="W57" s="168">
        <v>140.4</v>
      </c>
      <c r="X57" s="19" t="s">
        <v>217</v>
      </c>
      <c r="Y57" s="18">
        <v>201.6</v>
      </c>
      <c r="Z57" s="22" t="s">
        <v>396</v>
      </c>
    </row>
    <row r="58" spans="1:26" ht="18" customHeight="1" x14ac:dyDescent="0.25">
      <c r="A58" s="74"/>
      <c r="B58" s="23" t="s">
        <v>2263</v>
      </c>
      <c r="C58" s="24" t="s">
        <v>1749</v>
      </c>
      <c r="D58" s="24" t="s">
        <v>1750</v>
      </c>
      <c r="E58" s="25">
        <v>34</v>
      </c>
      <c r="F58" s="145">
        <v>118</v>
      </c>
      <c r="G58" s="146">
        <v>170.4</v>
      </c>
      <c r="H58" s="147" t="s">
        <v>68</v>
      </c>
      <c r="I58" s="145">
        <v>238.1</v>
      </c>
      <c r="J58" s="147" t="s">
        <v>242</v>
      </c>
      <c r="K58" s="27" t="s">
        <v>1751</v>
      </c>
      <c r="L58" s="24" t="s">
        <v>1752</v>
      </c>
      <c r="M58" s="25" t="s">
        <v>23</v>
      </c>
      <c r="N58" s="145">
        <v>17.2</v>
      </c>
      <c r="O58" s="146">
        <v>53</v>
      </c>
      <c r="P58" s="147" t="s">
        <v>217</v>
      </c>
      <c r="Q58" s="145">
        <v>123.7</v>
      </c>
      <c r="R58" s="160" t="s">
        <v>1753</v>
      </c>
      <c r="S58" s="24" t="s">
        <v>1754</v>
      </c>
      <c r="T58" s="24" t="s">
        <v>1755</v>
      </c>
      <c r="U58" s="25" t="s">
        <v>23</v>
      </c>
      <c r="V58" s="145">
        <v>93.8</v>
      </c>
      <c r="W58" s="169">
        <v>131.9</v>
      </c>
      <c r="X58" s="147" t="s">
        <v>217</v>
      </c>
      <c r="Y58" s="145">
        <v>180.3</v>
      </c>
      <c r="Z58" s="170" t="s">
        <v>371</v>
      </c>
    </row>
    <row r="59" spans="1:26" ht="18" customHeight="1" x14ac:dyDescent="0.25">
      <c r="A59" s="74"/>
      <c r="B59" s="15" t="s">
        <v>120</v>
      </c>
      <c r="C59" s="16" t="s">
        <v>1756</v>
      </c>
      <c r="D59" s="16" t="s">
        <v>1757</v>
      </c>
      <c r="E59" s="17">
        <v>77</v>
      </c>
      <c r="F59" s="18">
        <v>164.3</v>
      </c>
      <c r="G59" s="144">
        <v>208.2</v>
      </c>
      <c r="H59" s="19" t="s">
        <v>17</v>
      </c>
      <c r="I59" s="18">
        <v>260.2</v>
      </c>
      <c r="J59" s="19" t="s">
        <v>131</v>
      </c>
      <c r="K59" s="20" t="s">
        <v>1758</v>
      </c>
      <c r="L59" s="16" t="s">
        <v>1759</v>
      </c>
      <c r="M59" s="17">
        <v>25</v>
      </c>
      <c r="N59" s="18">
        <v>95.8</v>
      </c>
      <c r="O59" s="144">
        <v>148.1</v>
      </c>
      <c r="P59" s="19" t="s">
        <v>217</v>
      </c>
      <c r="Q59" s="18">
        <v>218.6</v>
      </c>
      <c r="R59" s="21" t="s">
        <v>1672</v>
      </c>
      <c r="S59" s="16" t="s">
        <v>1760</v>
      </c>
      <c r="T59" s="16" t="s">
        <v>1761</v>
      </c>
      <c r="U59" s="17">
        <v>102</v>
      </c>
      <c r="V59" s="18">
        <v>154.5</v>
      </c>
      <c r="W59" s="168">
        <v>189.5</v>
      </c>
      <c r="X59" s="19" t="s">
        <v>17</v>
      </c>
      <c r="Y59" s="18">
        <v>230</v>
      </c>
      <c r="Z59" s="22" t="s">
        <v>134</v>
      </c>
    </row>
    <row r="60" spans="1:26" ht="18" customHeight="1" x14ac:dyDescent="0.25">
      <c r="A60" s="74"/>
      <c r="B60" s="23" t="s">
        <v>128</v>
      </c>
      <c r="C60" s="24" t="s">
        <v>1762</v>
      </c>
      <c r="D60" s="24" t="s">
        <v>1763</v>
      </c>
      <c r="E60" s="25">
        <v>33</v>
      </c>
      <c r="F60" s="145">
        <v>110.6</v>
      </c>
      <c r="G60" s="146">
        <v>160.6</v>
      </c>
      <c r="H60" s="147" t="s">
        <v>313</v>
      </c>
      <c r="I60" s="145">
        <v>225.6</v>
      </c>
      <c r="J60" s="147" t="s">
        <v>231</v>
      </c>
      <c r="K60" s="27" t="s">
        <v>1764</v>
      </c>
      <c r="L60" s="24" t="s">
        <v>1765</v>
      </c>
      <c r="M60" s="25">
        <v>20</v>
      </c>
      <c r="N60" s="145">
        <v>132.30000000000001</v>
      </c>
      <c r="O60" s="146">
        <v>216.6</v>
      </c>
      <c r="P60" s="147" t="s">
        <v>68</v>
      </c>
      <c r="Q60" s="145">
        <v>334.5</v>
      </c>
      <c r="R60" s="160" t="s">
        <v>106</v>
      </c>
      <c r="S60" s="24" t="s">
        <v>1766</v>
      </c>
      <c r="T60" s="24" t="s">
        <v>1767</v>
      </c>
      <c r="U60" s="25">
        <v>53</v>
      </c>
      <c r="V60" s="145">
        <v>134.1</v>
      </c>
      <c r="W60" s="169">
        <v>179</v>
      </c>
      <c r="X60" s="147" t="s">
        <v>17</v>
      </c>
      <c r="Y60" s="145">
        <v>234.2</v>
      </c>
      <c r="Z60" s="170" t="s">
        <v>209</v>
      </c>
    </row>
    <row r="61" spans="1:26" ht="18" customHeight="1" x14ac:dyDescent="0.25">
      <c r="A61" s="74"/>
      <c r="B61" s="15" t="s">
        <v>135</v>
      </c>
      <c r="C61" s="16" t="s">
        <v>1768</v>
      </c>
      <c r="D61" s="16" t="s">
        <v>1756</v>
      </c>
      <c r="E61" s="17">
        <v>44</v>
      </c>
      <c r="F61" s="18">
        <v>139.1</v>
      </c>
      <c r="G61" s="144">
        <v>191.5</v>
      </c>
      <c r="H61" s="19" t="s">
        <v>17</v>
      </c>
      <c r="I61" s="18">
        <v>257.10000000000002</v>
      </c>
      <c r="J61" s="19" t="s">
        <v>134</v>
      </c>
      <c r="K61" s="20" t="s">
        <v>1769</v>
      </c>
      <c r="L61" s="16" t="s">
        <v>1770</v>
      </c>
      <c r="M61" s="17">
        <v>21</v>
      </c>
      <c r="N61" s="18">
        <v>125.5</v>
      </c>
      <c r="O61" s="144">
        <v>202.7</v>
      </c>
      <c r="P61" s="19" t="s">
        <v>68</v>
      </c>
      <c r="Q61" s="18">
        <v>309.8</v>
      </c>
      <c r="R61" s="21" t="s">
        <v>242</v>
      </c>
      <c r="S61" s="16" t="s">
        <v>1761</v>
      </c>
      <c r="T61" s="16" t="s">
        <v>1771</v>
      </c>
      <c r="U61" s="17">
        <v>65</v>
      </c>
      <c r="V61" s="18">
        <v>150.80000000000001</v>
      </c>
      <c r="W61" s="168">
        <v>195.4</v>
      </c>
      <c r="X61" s="19" t="s">
        <v>17</v>
      </c>
      <c r="Y61" s="18">
        <v>249.1</v>
      </c>
      <c r="Z61" s="22" t="s">
        <v>131</v>
      </c>
    </row>
    <row r="62" spans="1:26" ht="18" customHeight="1" x14ac:dyDescent="0.25">
      <c r="A62" s="74"/>
      <c r="B62" s="23" t="s">
        <v>140</v>
      </c>
      <c r="C62" s="24" t="s">
        <v>1772</v>
      </c>
      <c r="D62" s="24" t="s">
        <v>1773</v>
      </c>
      <c r="E62" s="25" t="s">
        <v>23</v>
      </c>
      <c r="F62" s="145">
        <v>46.3</v>
      </c>
      <c r="G62" s="146">
        <v>101.3</v>
      </c>
      <c r="H62" s="147" t="s">
        <v>217</v>
      </c>
      <c r="I62" s="145">
        <v>192.4</v>
      </c>
      <c r="J62" s="147" t="s">
        <v>1034</v>
      </c>
      <c r="K62" s="27" t="s">
        <v>1774</v>
      </c>
      <c r="L62" s="24" t="s">
        <v>1775</v>
      </c>
      <c r="M62" s="25" t="s">
        <v>23</v>
      </c>
      <c r="N62" s="145">
        <v>16.100000000000001</v>
      </c>
      <c r="O62" s="146">
        <v>77.900000000000006</v>
      </c>
      <c r="P62" s="147" t="s">
        <v>217</v>
      </c>
      <c r="Q62" s="145">
        <v>227.5</v>
      </c>
      <c r="R62" s="160" t="s">
        <v>424</v>
      </c>
      <c r="S62" s="24" t="s">
        <v>1776</v>
      </c>
      <c r="T62" s="24" t="s">
        <v>1777</v>
      </c>
      <c r="U62" s="25" t="s">
        <v>23</v>
      </c>
      <c r="V62" s="145">
        <v>49.3</v>
      </c>
      <c r="W62" s="169">
        <v>95.4</v>
      </c>
      <c r="X62" s="147" t="s">
        <v>217</v>
      </c>
      <c r="Y62" s="145">
        <v>166.6</v>
      </c>
      <c r="Z62" s="170" t="s">
        <v>709</v>
      </c>
    </row>
    <row r="63" spans="1:26" ht="18" customHeight="1" x14ac:dyDescent="0.25">
      <c r="A63" s="74"/>
      <c r="B63" s="15" t="s">
        <v>149</v>
      </c>
      <c r="C63" s="16" t="s">
        <v>1778</v>
      </c>
      <c r="D63" s="16" t="s">
        <v>1779</v>
      </c>
      <c r="E63" s="17">
        <v>31</v>
      </c>
      <c r="F63" s="18">
        <v>82.3</v>
      </c>
      <c r="G63" s="144">
        <v>121.1</v>
      </c>
      <c r="H63" s="19" t="s">
        <v>217</v>
      </c>
      <c r="I63" s="18">
        <v>171.9</v>
      </c>
      <c r="J63" s="19" t="s">
        <v>1297</v>
      </c>
      <c r="K63" s="20" t="s">
        <v>1780</v>
      </c>
      <c r="L63" s="16" t="s">
        <v>1781</v>
      </c>
      <c r="M63" s="17" t="s">
        <v>23</v>
      </c>
      <c r="N63" s="18">
        <v>41.9</v>
      </c>
      <c r="O63" s="144">
        <v>87.4</v>
      </c>
      <c r="P63" s="19" t="s">
        <v>217</v>
      </c>
      <c r="Q63" s="18">
        <v>160.69999999999999</v>
      </c>
      <c r="R63" s="21" t="s">
        <v>1782</v>
      </c>
      <c r="S63" s="16" t="s">
        <v>1783</v>
      </c>
      <c r="T63" s="16" t="s">
        <v>1784</v>
      </c>
      <c r="U63" s="17" t="s">
        <v>23</v>
      </c>
      <c r="V63" s="18">
        <v>79.900000000000006</v>
      </c>
      <c r="W63" s="168">
        <v>111.4</v>
      </c>
      <c r="X63" s="19" t="s">
        <v>217</v>
      </c>
      <c r="Y63" s="18">
        <v>151.1</v>
      </c>
      <c r="Z63" s="22" t="s">
        <v>1785</v>
      </c>
    </row>
    <row r="64" spans="1:26" ht="18" customHeight="1" x14ac:dyDescent="0.25">
      <c r="A64" s="74"/>
      <c r="B64" s="23" t="s">
        <v>159</v>
      </c>
      <c r="C64" s="24" t="s">
        <v>1750</v>
      </c>
      <c r="D64" s="24" t="s">
        <v>1786</v>
      </c>
      <c r="E64" s="25">
        <v>54</v>
      </c>
      <c r="F64" s="145">
        <v>133.4</v>
      </c>
      <c r="G64" s="146">
        <v>177.6</v>
      </c>
      <c r="H64" s="147" t="s">
        <v>17</v>
      </c>
      <c r="I64" s="145">
        <v>231.7</v>
      </c>
      <c r="J64" s="147" t="s">
        <v>206</v>
      </c>
      <c r="K64" s="27" t="s">
        <v>1787</v>
      </c>
      <c r="L64" s="24" t="s">
        <v>1788</v>
      </c>
      <c r="M64" s="25">
        <v>24</v>
      </c>
      <c r="N64" s="145">
        <v>109.4</v>
      </c>
      <c r="O64" s="146">
        <v>170.8</v>
      </c>
      <c r="P64" s="147" t="s">
        <v>313</v>
      </c>
      <c r="Q64" s="145">
        <v>254.1</v>
      </c>
      <c r="R64" s="160" t="s">
        <v>79</v>
      </c>
      <c r="S64" s="24" t="s">
        <v>1789</v>
      </c>
      <c r="T64" s="24" t="s">
        <v>1766</v>
      </c>
      <c r="U64" s="25">
        <v>78</v>
      </c>
      <c r="V64" s="145">
        <v>138.5</v>
      </c>
      <c r="W64" s="169">
        <v>175.2</v>
      </c>
      <c r="X64" s="147" t="s">
        <v>17</v>
      </c>
      <c r="Y64" s="145">
        <v>218.7</v>
      </c>
      <c r="Z64" s="170" t="s">
        <v>206</v>
      </c>
    </row>
    <row r="65" spans="1:26" ht="18" customHeight="1" x14ac:dyDescent="0.25">
      <c r="A65" s="74"/>
      <c r="B65" s="15" t="s">
        <v>164</v>
      </c>
      <c r="C65" s="16" t="s">
        <v>1790</v>
      </c>
      <c r="D65" s="16" t="s">
        <v>1744</v>
      </c>
      <c r="E65" s="17">
        <v>48</v>
      </c>
      <c r="F65" s="18">
        <v>107.5</v>
      </c>
      <c r="G65" s="144">
        <v>145.80000000000001</v>
      </c>
      <c r="H65" s="19" t="s">
        <v>313</v>
      </c>
      <c r="I65" s="18">
        <v>193.3</v>
      </c>
      <c r="J65" s="19" t="s">
        <v>79</v>
      </c>
      <c r="K65" s="20" t="s">
        <v>1791</v>
      </c>
      <c r="L65" s="16" t="s">
        <v>1792</v>
      </c>
      <c r="M65" s="17">
        <v>24</v>
      </c>
      <c r="N65" s="18">
        <v>101.5</v>
      </c>
      <c r="O65" s="144">
        <v>158.4</v>
      </c>
      <c r="P65" s="19" t="s">
        <v>313</v>
      </c>
      <c r="Q65" s="18">
        <v>235.7</v>
      </c>
      <c r="R65" s="21" t="s">
        <v>402</v>
      </c>
      <c r="S65" s="16" t="s">
        <v>1793</v>
      </c>
      <c r="T65" s="16" t="s">
        <v>1728</v>
      </c>
      <c r="U65" s="17">
        <v>72</v>
      </c>
      <c r="V65" s="18">
        <v>117</v>
      </c>
      <c r="W65" s="168">
        <v>149.5</v>
      </c>
      <c r="X65" s="19" t="s">
        <v>68</v>
      </c>
      <c r="Y65" s="18">
        <v>188.3</v>
      </c>
      <c r="Z65" s="22" t="s">
        <v>264</v>
      </c>
    </row>
    <row r="66" spans="1:26" ht="18" customHeight="1" x14ac:dyDescent="0.25">
      <c r="A66" s="74"/>
      <c r="B66" s="23" t="s">
        <v>169</v>
      </c>
      <c r="C66" s="24" t="s">
        <v>1794</v>
      </c>
      <c r="D66" s="24" t="s">
        <v>1795</v>
      </c>
      <c r="E66" s="25">
        <v>20</v>
      </c>
      <c r="F66" s="145">
        <v>77.900000000000006</v>
      </c>
      <c r="G66" s="146">
        <v>127.5</v>
      </c>
      <c r="H66" s="147" t="s">
        <v>217</v>
      </c>
      <c r="I66" s="145">
        <v>196.9</v>
      </c>
      <c r="J66" s="147" t="s">
        <v>200</v>
      </c>
      <c r="K66" s="27" t="s">
        <v>1796</v>
      </c>
      <c r="L66" s="24" t="s">
        <v>1797</v>
      </c>
      <c r="M66" s="25">
        <v>11</v>
      </c>
      <c r="N66" s="145">
        <v>78.8</v>
      </c>
      <c r="O66" s="146">
        <v>157.80000000000001</v>
      </c>
      <c r="P66" s="147" t="s">
        <v>217</v>
      </c>
      <c r="Q66" s="145">
        <v>282.39999999999998</v>
      </c>
      <c r="R66" s="160" t="s">
        <v>317</v>
      </c>
      <c r="S66" s="24" t="s">
        <v>1798</v>
      </c>
      <c r="T66" s="24" t="s">
        <v>1799</v>
      </c>
      <c r="U66" s="25">
        <v>31</v>
      </c>
      <c r="V66" s="145">
        <v>93.6</v>
      </c>
      <c r="W66" s="169">
        <v>137.80000000000001</v>
      </c>
      <c r="X66" s="147" t="s">
        <v>217</v>
      </c>
      <c r="Y66" s="145">
        <v>195.5</v>
      </c>
      <c r="Z66" s="170" t="s">
        <v>529</v>
      </c>
    </row>
    <row r="67" spans="1:26" ht="18" customHeight="1" x14ac:dyDescent="0.25">
      <c r="A67" s="74"/>
      <c r="B67" s="15" t="s">
        <v>176</v>
      </c>
      <c r="C67" s="16" t="s">
        <v>1800</v>
      </c>
      <c r="D67" s="16" t="s">
        <v>1801</v>
      </c>
      <c r="E67" s="17">
        <v>17</v>
      </c>
      <c r="F67" s="18">
        <v>74.8</v>
      </c>
      <c r="G67" s="144">
        <v>128.4</v>
      </c>
      <c r="H67" s="19" t="s">
        <v>217</v>
      </c>
      <c r="I67" s="18">
        <v>205.5</v>
      </c>
      <c r="J67" s="19" t="s">
        <v>706</v>
      </c>
      <c r="K67" s="20" t="s">
        <v>1802</v>
      </c>
      <c r="L67" s="16" t="s">
        <v>1803</v>
      </c>
      <c r="M67" s="17" t="s">
        <v>23</v>
      </c>
      <c r="N67" s="18">
        <v>82.4</v>
      </c>
      <c r="O67" s="144">
        <v>171.8</v>
      </c>
      <c r="P67" s="19" t="s">
        <v>217</v>
      </c>
      <c r="Q67" s="18">
        <v>315.89999999999998</v>
      </c>
      <c r="R67" s="21" t="s">
        <v>76</v>
      </c>
      <c r="S67" s="16" t="s">
        <v>1804</v>
      </c>
      <c r="T67" s="16" t="s">
        <v>1805</v>
      </c>
      <c r="U67" s="17" t="s">
        <v>23</v>
      </c>
      <c r="V67" s="18">
        <v>94.2</v>
      </c>
      <c r="W67" s="168">
        <v>142.9</v>
      </c>
      <c r="X67" s="19" t="s">
        <v>217</v>
      </c>
      <c r="Y67" s="18">
        <v>207.9</v>
      </c>
      <c r="Z67" s="22" t="s">
        <v>102</v>
      </c>
    </row>
    <row r="68" spans="1:26" ht="18" customHeight="1" thickBot="1" x14ac:dyDescent="0.3">
      <c r="A68" s="74"/>
      <c r="B68" s="28" t="s">
        <v>185</v>
      </c>
      <c r="C68" s="29" t="s">
        <v>1806</v>
      </c>
      <c r="D68" s="29" t="s">
        <v>1807</v>
      </c>
      <c r="E68" s="30">
        <v>104</v>
      </c>
      <c r="F68" s="148">
        <v>196.8</v>
      </c>
      <c r="G68" s="149">
        <v>240.8</v>
      </c>
      <c r="H68" s="150" t="s">
        <v>17</v>
      </c>
      <c r="I68" s="148">
        <v>291.8</v>
      </c>
      <c r="J68" s="151" t="s">
        <v>113</v>
      </c>
      <c r="K68" s="32" t="s">
        <v>1808</v>
      </c>
      <c r="L68" s="29" t="s">
        <v>1809</v>
      </c>
      <c r="M68" s="30">
        <v>37</v>
      </c>
      <c r="N68" s="148">
        <v>127</v>
      </c>
      <c r="O68" s="149">
        <v>180.3</v>
      </c>
      <c r="P68" s="150" t="s">
        <v>68</v>
      </c>
      <c r="Q68" s="148">
        <v>248.5</v>
      </c>
      <c r="R68" s="161" t="s">
        <v>264</v>
      </c>
      <c r="S68" s="31" t="s">
        <v>1810</v>
      </c>
      <c r="T68" s="31" t="s">
        <v>1811</v>
      </c>
      <c r="U68" s="33">
        <v>141</v>
      </c>
      <c r="V68" s="171">
        <v>185</v>
      </c>
      <c r="W68" s="172">
        <v>219.8</v>
      </c>
      <c r="X68" s="151" t="s">
        <v>17</v>
      </c>
      <c r="Y68" s="171">
        <v>259.2</v>
      </c>
      <c r="Z68" s="173" t="s">
        <v>122</v>
      </c>
    </row>
    <row r="69" spans="1:26" ht="18" customHeight="1" x14ac:dyDescent="0.25">
      <c r="A69" s="74"/>
      <c r="B69" s="15" t="s">
        <v>191</v>
      </c>
      <c r="C69" s="16" t="s">
        <v>1812</v>
      </c>
      <c r="D69" s="16" t="s">
        <v>1813</v>
      </c>
      <c r="E69" s="17">
        <v>170</v>
      </c>
      <c r="F69" s="18">
        <v>168.4</v>
      </c>
      <c r="G69" s="144">
        <v>196.9</v>
      </c>
      <c r="H69" s="19" t="s">
        <v>17</v>
      </c>
      <c r="I69" s="18">
        <v>228.8</v>
      </c>
      <c r="J69" s="19" t="s">
        <v>119</v>
      </c>
      <c r="K69" s="20" t="s">
        <v>1733</v>
      </c>
      <c r="L69" s="16" t="s">
        <v>1814</v>
      </c>
      <c r="M69" s="17">
        <v>54</v>
      </c>
      <c r="N69" s="18">
        <v>97</v>
      </c>
      <c r="O69" s="144">
        <v>129.1</v>
      </c>
      <c r="P69" s="19" t="s">
        <v>217</v>
      </c>
      <c r="Q69" s="18">
        <v>168.4</v>
      </c>
      <c r="R69" s="21" t="s">
        <v>399</v>
      </c>
      <c r="S69" s="16" t="s">
        <v>1815</v>
      </c>
      <c r="T69" s="16" t="s">
        <v>1789</v>
      </c>
      <c r="U69" s="17">
        <v>224</v>
      </c>
      <c r="V69" s="18">
        <v>151.19999999999999</v>
      </c>
      <c r="W69" s="168">
        <v>173.1</v>
      </c>
      <c r="X69" s="19" t="s">
        <v>17</v>
      </c>
      <c r="Y69" s="18">
        <v>197.4</v>
      </c>
      <c r="Z69" s="22" t="s">
        <v>242</v>
      </c>
    </row>
    <row r="70" spans="1:26" ht="18" customHeight="1" x14ac:dyDescent="0.25">
      <c r="A70" s="74"/>
      <c r="B70" s="23" t="s">
        <v>201</v>
      </c>
      <c r="C70" s="24" t="s">
        <v>1807</v>
      </c>
      <c r="D70" s="24" t="s">
        <v>1816</v>
      </c>
      <c r="E70" s="25">
        <v>73</v>
      </c>
      <c r="F70" s="145">
        <v>192.1</v>
      </c>
      <c r="G70" s="146">
        <v>245</v>
      </c>
      <c r="H70" s="147" t="s">
        <v>17</v>
      </c>
      <c r="I70" s="145">
        <v>308.10000000000002</v>
      </c>
      <c r="J70" s="147" t="s">
        <v>258</v>
      </c>
      <c r="K70" s="27" t="s">
        <v>1817</v>
      </c>
      <c r="L70" s="24" t="s">
        <v>1769</v>
      </c>
      <c r="M70" s="25">
        <v>27</v>
      </c>
      <c r="N70" s="145">
        <v>130.30000000000001</v>
      </c>
      <c r="O70" s="146">
        <v>197.7</v>
      </c>
      <c r="P70" s="147" t="s">
        <v>68</v>
      </c>
      <c r="Q70" s="145">
        <v>287.60000000000002</v>
      </c>
      <c r="R70" s="160" t="s">
        <v>116</v>
      </c>
      <c r="S70" s="24" t="s">
        <v>1818</v>
      </c>
      <c r="T70" s="24" t="s">
        <v>1819</v>
      </c>
      <c r="U70" s="25">
        <v>100</v>
      </c>
      <c r="V70" s="145">
        <v>187.1</v>
      </c>
      <c r="W70" s="169">
        <v>230</v>
      </c>
      <c r="X70" s="147" t="s">
        <v>17</v>
      </c>
      <c r="Y70" s="145">
        <v>279.7</v>
      </c>
      <c r="Z70" s="170" t="s">
        <v>258</v>
      </c>
    </row>
    <row r="71" spans="1:26" ht="18" customHeight="1" x14ac:dyDescent="0.25">
      <c r="A71" s="74"/>
      <c r="B71" s="15" t="s">
        <v>203</v>
      </c>
      <c r="C71" s="16" t="s">
        <v>1820</v>
      </c>
      <c r="D71" s="16" t="s">
        <v>1821</v>
      </c>
      <c r="E71" s="17">
        <v>12</v>
      </c>
      <c r="F71" s="18">
        <v>83.1</v>
      </c>
      <c r="G71" s="144">
        <v>160.9</v>
      </c>
      <c r="H71" s="19" t="s">
        <v>217</v>
      </c>
      <c r="I71" s="18">
        <v>281.10000000000002</v>
      </c>
      <c r="J71" s="19" t="s">
        <v>86</v>
      </c>
      <c r="K71" s="20" t="s">
        <v>1822</v>
      </c>
      <c r="L71" s="16" t="s">
        <v>1823</v>
      </c>
      <c r="M71" s="17" t="s">
        <v>23</v>
      </c>
      <c r="N71" s="18">
        <v>67.400000000000006</v>
      </c>
      <c r="O71" s="144">
        <v>183.7</v>
      </c>
      <c r="P71" s="19" t="s">
        <v>217</v>
      </c>
      <c r="Q71" s="18">
        <v>399.9</v>
      </c>
      <c r="R71" s="21" t="s">
        <v>331</v>
      </c>
      <c r="S71" s="16" t="s">
        <v>1824</v>
      </c>
      <c r="T71" s="16" t="s">
        <v>1815</v>
      </c>
      <c r="U71" s="17" t="s">
        <v>23</v>
      </c>
      <c r="V71" s="18">
        <v>100.4</v>
      </c>
      <c r="W71" s="168">
        <v>169.4</v>
      </c>
      <c r="X71" s="19" t="s">
        <v>313</v>
      </c>
      <c r="Y71" s="18">
        <v>267.7</v>
      </c>
      <c r="Z71" s="22" t="s">
        <v>116</v>
      </c>
    </row>
    <row r="72" spans="1:26" ht="18" customHeight="1" x14ac:dyDescent="0.25">
      <c r="A72" s="74"/>
      <c r="B72" s="23" t="s">
        <v>211</v>
      </c>
      <c r="C72" s="24" t="s">
        <v>1825</v>
      </c>
      <c r="D72" s="24" t="s">
        <v>1826</v>
      </c>
      <c r="E72" s="25">
        <v>192</v>
      </c>
      <c r="F72" s="145">
        <v>83.5</v>
      </c>
      <c r="G72" s="146">
        <v>96.7</v>
      </c>
      <c r="H72" s="147" t="s">
        <v>217</v>
      </c>
      <c r="I72" s="145">
        <v>111.4</v>
      </c>
      <c r="J72" s="147" t="s">
        <v>780</v>
      </c>
      <c r="K72" s="27" t="s">
        <v>1827</v>
      </c>
      <c r="L72" s="24" t="s">
        <v>1828</v>
      </c>
      <c r="M72" s="25">
        <v>113</v>
      </c>
      <c r="N72" s="145">
        <v>102.8</v>
      </c>
      <c r="O72" s="146">
        <v>124.7</v>
      </c>
      <c r="P72" s="147" t="s">
        <v>313</v>
      </c>
      <c r="Q72" s="145">
        <v>149.9</v>
      </c>
      <c r="R72" s="160" t="s">
        <v>1044</v>
      </c>
      <c r="S72" s="24" t="s">
        <v>1829</v>
      </c>
      <c r="T72" s="24" t="s">
        <v>1830</v>
      </c>
      <c r="U72" s="25">
        <v>305</v>
      </c>
      <c r="V72" s="145">
        <v>94.5</v>
      </c>
      <c r="W72" s="169">
        <v>106</v>
      </c>
      <c r="X72" s="147" t="s">
        <v>217</v>
      </c>
      <c r="Y72" s="145">
        <v>118.6</v>
      </c>
      <c r="Z72" s="170" t="s">
        <v>691</v>
      </c>
    </row>
    <row r="73" spans="1:26" ht="18" customHeight="1" x14ac:dyDescent="0.25">
      <c r="A73" s="74"/>
      <c r="B73" s="15" t="s">
        <v>222</v>
      </c>
      <c r="C73" s="16" t="s">
        <v>1831</v>
      </c>
      <c r="D73" s="16" t="s">
        <v>1820</v>
      </c>
      <c r="E73" s="17">
        <v>73</v>
      </c>
      <c r="F73" s="18">
        <v>123.6</v>
      </c>
      <c r="G73" s="144">
        <v>157.69999999999999</v>
      </c>
      <c r="H73" s="19" t="s">
        <v>17</v>
      </c>
      <c r="I73" s="18">
        <v>198.3</v>
      </c>
      <c r="J73" s="19" t="s">
        <v>331</v>
      </c>
      <c r="K73" s="20" t="s">
        <v>1832</v>
      </c>
      <c r="L73" s="16" t="s">
        <v>1833</v>
      </c>
      <c r="M73" s="17">
        <v>35</v>
      </c>
      <c r="N73" s="18">
        <v>108.2</v>
      </c>
      <c r="O73" s="144">
        <v>155.30000000000001</v>
      </c>
      <c r="P73" s="19" t="s">
        <v>313</v>
      </c>
      <c r="Q73" s="18">
        <v>216</v>
      </c>
      <c r="R73" s="21" t="s">
        <v>606</v>
      </c>
      <c r="S73" s="16" t="s">
        <v>1729</v>
      </c>
      <c r="T73" s="16" t="s">
        <v>1834</v>
      </c>
      <c r="U73" s="17">
        <v>108</v>
      </c>
      <c r="V73" s="18">
        <v>127.5</v>
      </c>
      <c r="W73" s="168">
        <v>155.5</v>
      </c>
      <c r="X73" s="19" t="s">
        <v>17</v>
      </c>
      <c r="Y73" s="18">
        <v>187.7</v>
      </c>
      <c r="Z73" s="22" t="s">
        <v>433</v>
      </c>
    </row>
    <row r="74" spans="1:26" ht="18" customHeight="1" x14ac:dyDescent="0.25">
      <c r="A74" s="74"/>
      <c r="B74" s="23" t="s">
        <v>232</v>
      </c>
      <c r="C74" s="24" t="s">
        <v>1835</v>
      </c>
      <c r="D74" s="24" t="s">
        <v>1794</v>
      </c>
      <c r="E74" s="25">
        <v>19</v>
      </c>
      <c r="F74" s="145">
        <v>76.3</v>
      </c>
      <c r="G74" s="146">
        <v>126.7</v>
      </c>
      <c r="H74" s="147" t="s">
        <v>217</v>
      </c>
      <c r="I74" s="145">
        <v>197.9</v>
      </c>
      <c r="J74" s="147" t="s">
        <v>1248</v>
      </c>
      <c r="K74" s="27" t="s">
        <v>1836</v>
      </c>
      <c r="L74" s="24" t="s">
        <v>1837</v>
      </c>
      <c r="M74" s="25" t="s">
        <v>23</v>
      </c>
      <c r="N74" s="145">
        <v>42.6</v>
      </c>
      <c r="O74" s="146">
        <v>106</v>
      </c>
      <c r="P74" s="147" t="s">
        <v>217</v>
      </c>
      <c r="Q74" s="145">
        <v>218.3</v>
      </c>
      <c r="R74" s="160" t="s">
        <v>1052</v>
      </c>
      <c r="S74" s="24" t="s">
        <v>1838</v>
      </c>
      <c r="T74" s="24" t="s">
        <v>1839</v>
      </c>
      <c r="U74" s="25" t="s">
        <v>23</v>
      </c>
      <c r="V74" s="145">
        <v>79.400000000000006</v>
      </c>
      <c r="W74" s="169">
        <v>121.5</v>
      </c>
      <c r="X74" s="147" t="s">
        <v>217</v>
      </c>
      <c r="Y74" s="145">
        <v>178</v>
      </c>
      <c r="Z74" s="170" t="s">
        <v>69</v>
      </c>
    </row>
    <row r="75" spans="1:26" ht="18" customHeight="1" x14ac:dyDescent="0.25">
      <c r="A75" s="74"/>
      <c r="B75" s="15" t="s">
        <v>237</v>
      </c>
      <c r="C75" s="16" t="s">
        <v>1840</v>
      </c>
      <c r="D75" s="16" t="s">
        <v>1730</v>
      </c>
      <c r="E75" s="17">
        <v>26</v>
      </c>
      <c r="F75" s="18">
        <v>95.1</v>
      </c>
      <c r="G75" s="144">
        <v>145.6</v>
      </c>
      <c r="H75" s="19" t="s">
        <v>217</v>
      </c>
      <c r="I75" s="18">
        <v>213.3</v>
      </c>
      <c r="J75" s="19" t="s">
        <v>412</v>
      </c>
      <c r="K75" s="20" t="s">
        <v>1841</v>
      </c>
      <c r="L75" s="16" t="s">
        <v>1842</v>
      </c>
      <c r="M75" s="17">
        <v>18</v>
      </c>
      <c r="N75" s="18">
        <v>131</v>
      </c>
      <c r="O75" s="144">
        <v>221.1</v>
      </c>
      <c r="P75" s="19" t="s">
        <v>68</v>
      </c>
      <c r="Q75" s="18">
        <v>349.4</v>
      </c>
      <c r="R75" s="21" t="s">
        <v>168</v>
      </c>
      <c r="S75" s="16" t="s">
        <v>1843</v>
      </c>
      <c r="T75" s="16" t="s">
        <v>1844</v>
      </c>
      <c r="U75" s="17">
        <v>44</v>
      </c>
      <c r="V75" s="18">
        <v>123</v>
      </c>
      <c r="W75" s="168">
        <v>169.3</v>
      </c>
      <c r="X75" s="19" t="s">
        <v>68</v>
      </c>
      <c r="Y75" s="18">
        <v>227.3</v>
      </c>
      <c r="Z75" s="22" t="s">
        <v>179</v>
      </c>
    </row>
    <row r="76" spans="1:26" ht="18" customHeight="1" x14ac:dyDescent="0.25">
      <c r="A76" s="74"/>
      <c r="B76" s="23" t="s">
        <v>243</v>
      </c>
      <c r="C76" s="24" t="s">
        <v>1845</v>
      </c>
      <c r="D76" s="24" t="s">
        <v>1846</v>
      </c>
      <c r="E76" s="25">
        <v>18</v>
      </c>
      <c r="F76" s="145">
        <v>84.6</v>
      </c>
      <c r="G76" s="146">
        <v>142.69999999999999</v>
      </c>
      <c r="H76" s="147" t="s">
        <v>217</v>
      </c>
      <c r="I76" s="145">
        <v>225.6</v>
      </c>
      <c r="J76" s="147" t="s">
        <v>267</v>
      </c>
      <c r="K76" s="27" t="s">
        <v>1828</v>
      </c>
      <c r="L76" s="24" t="s">
        <v>1847</v>
      </c>
      <c r="M76" s="25" t="s">
        <v>23</v>
      </c>
      <c r="N76" s="145">
        <v>50.4</v>
      </c>
      <c r="O76" s="146">
        <v>125.4</v>
      </c>
      <c r="P76" s="147" t="s">
        <v>217</v>
      </c>
      <c r="Q76" s="145">
        <v>258.3</v>
      </c>
      <c r="R76" s="160" t="s">
        <v>653</v>
      </c>
      <c r="S76" s="24" t="s">
        <v>1848</v>
      </c>
      <c r="T76" s="24" t="s">
        <v>1849</v>
      </c>
      <c r="U76" s="25" t="s">
        <v>23</v>
      </c>
      <c r="V76" s="145">
        <v>89.5</v>
      </c>
      <c r="W76" s="169">
        <v>138.4</v>
      </c>
      <c r="X76" s="147" t="s">
        <v>217</v>
      </c>
      <c r="Y76" s="145">
        <v>204.3</v>
      </c>
      <c r="Z76" s="170" t="s">
        <v>65</v>
      </c>
    </row>
    <row r="77" spans="1:26" ht="18" customHeight="1" x14ac:dyDescent="0.25">
      <c r="A77" s="74"/>
      <c r="B77" s="15" t="s">
        <v>253</v>
      </c>
      <c r="C77" s="16" t="s">
        <v>1850</v>
      </c>
      <c r="D77" s="16" t="s">
        <v>1851</v>
      </c>
      <c r="E77" s="17" t="s">
        <v>23</v>
      </c>
      <c r="F77" s="18">
        <v>56.8</v>
      </c>
      <c r="G77" s="144">
        <v>124.2</v>
      </c>
      <c r="H77" s="19" t="s">
        <v>217</v>
      </c>
      <c r="I77" s="18">
        <v>235.8</v>
      </c>
      <c r="J77" s="19" t="s">
        <v>388</v>
      </c>
      <c r="K77" s="20" t="s">
        <v>1852</v>
      </c>
      <c r="L77" s="16" t="s">
        <v>1853</v>
      </c>
      <c r="M77" s="17" t="s">
        <v>23</v>
      </c>
      <c r="N77" s="18">
        <v>49.7</v>
      </c>
      <c r="O77" s="144">
        <v>153.1</v>
      </c>
      <c r="P77" s="19" t="s">
        <v>217</v>
      </c>
      <c r="Q77" s="18">
        <v>357.4</v>
      </c>
      <c r="R77" s="21" t="s">
        <v>1067</v>
      </c>
      <c r="S77" s="16" t="s">
        <v>1854</v>
      </c>
      <c r="T77" s="16" t="s">
        <v>1855</v>
      </c>
      <c r="U77" s="17" t="s">
        <v>23</v>
      </c>
      <c r="V77" s="18">
        <v>73.099999999999994</v>
      </c>
      <c r="W77" s="168">
        <v>133.69999999999999</v>
      </c>
      <c r="X77" s="19" t="s">
        <v>217</v>
      </c>
      <c r="Y77" s="18">
        <v>224.3</v>
      </c>
      <c r="Z77" s="22" t="s">
        <v>365</v>
      </c>
    </row>
    <row r="78" spans="1:26" ht="18" customHeight="1" x14ac:dyDescent="0.25">
      <c r="A78" s="74"/>
      <c r="B78" s="23" t="s">
        <v>256</v>
      </c>
      <c r="C78" s="24" t="s">
        <v>1856</v>
      </c>
      <c r="D78" s="24" t="s">
        <v>1768</v>
      </c>
      <c r="E78" s="25">
        <v>15</v>
      </c>
      <c r="F78" s="145">
        <v>103.4</v>
      </c>
      <c r="G78" s="146">
        <v>184.7</v>
      </c>
      <c r="H78" s="147" t="s">
        <v>313</v>
      </c>
      <c r="I78" s="145">
        <v>304.7</v>
      </c>
      <c r="J78" s="147" t="s">
        <v>106</v>
      </c>
      <c r="K78" s="27" t="s">
        <v>1765</v>
      </c>
      <c r="L78" s="24" t="s">
        <v>1857</v>
      </c>
      <c r="M78" s="25" t="s">
        <v>23</v>
      </c>
      <c r="N78" s="145">
        <v>98.5</v>
      </c>
      <c r="O78" s="146">
        <v>228.1</v>
      </c>
      <c r="P78" s="147" t="s">
        <v>217</v>
      </c>
      <c r="Q78" s="145">
        <v>449.4</v>
      </c>
      <c r="R78" s="160" t="s">
        <v>134</v>
      </c>
      <c r="S78" s="24" t="s">
        <v>1858</v>
      </c>
      <c r="T78" s="24" t="s">
        <v>1859</v>
      </c>
      <c r="U78" s="25" t="s">
        <v>23</v>
      </c>
      <c r="V78" s="145">
        <v>126.8</v>
      </c>
      <c r="W78" s="169">
        <v>200.1</v>
      </c>
      <c r="X78" s="147" t="s">
        <v>68</v>
      </c>
      <c r="Y78" s="145">
        <v>300.2</v>
      </c>
      <c r="Z78" s="170" t="s">
        <v>125</v>
      </c>
    </row>
    <row r="79" spans="1:26" ht="18" customHeight="1" x14ac:dyDescent="0.25">
      <c r="A79" s="74"/>
      <c r="B79" s="44" t="s">
        <v>260</v>
      </c>
      <c r="C79" s="45" t="s">
        <v>1860</v>
      </c>
      <c r="D79" s="45" t="s">
        <v>1816</v>
      </c>
      <c r="E79" s="46">
        <v>138</v>
      </c>
      <c r="F79" s="47">
        <v>278.39999999999998</v>
      </c>
      <c r="G79" s="152">
        <v>331.3</v>
      </c>
      <c r="H79" s="48" t="s">
        <v>17</v>
      </c>
      <c r="I79" s="47">
        <v>391.4</v>
      </c>
      <c r="J79" s="48" t="s">
        <v>187</v>
      </c>
      <c r="K79" s="49" t="s">
        <v>1842</v>
      </c>
      <c r="L79" s="45" t="s">
        <v>1861</v>
      </c>
      <c r="M79" s="46">
        <v>47</v>
      </c>
      <c r="N79" s="47">
        <v>176.9</v>
      </c>
      <c r="O79" s="152">
        <v>240.8</v>
      </c>
      <c r="P79" s="48" t="s">
        <v>17</v>
      </c>
      <c r="Q79" s="47">
        <v>320.2</v>
      </c>
      <c r="R79" s="50" t="s">
        <v>119</v>
      </c>
      <c r="S79" s="45" t="s">
        <v>1811</v>
      </c>
      <c r="T79" s="45" t="s">
        <v>1819</v>
      </c>
      <c r="U79" s="46">
        <v>185</v>
      </c>
      <c r="V79" s="47">
        <v>259.39999999999998</v>
      </c>
      <c r="W79" s="174">
        <v>301.3</v>
      </c>
      <c r="X79" s="48" t="s">
        <v>17</v>
      </c>
      <c r="Y79" s="47">
        <v>348</v>
      </c>
      <c r="Z79" s="51" t="s">
        <v>187</v>
      </c>
    </row>
    <row r="80" spans="1:26" ht="18" customHeight="1" x14ac:dyDescent="0.25">
      <c r="A80" s="75"/>
      <c r="B80" s="52" t="s">
        <v>261</v>
      </c>
      <c r="C80" s="53" t="s">
        <v>1862</v>
      </c>
      <c r="D80" s="53" t="s">
        <v>1863</v>
      </c>
      <c r="E80" s="54">
        <v>14</v>
      </c>
      <c r="F80" s="153">
        <v>54.4</v>
      </c>
      <c r="G80" s="154">
        <v>99.5</v>
      </c>
      <c r="H80" s="155" t="s">
        <v>217</v>
      </c>
      <c r="I80" s="153">
        <v>167</v>
      </c>
      <c r="J80" s="155" t="s">
        <v>940</v>
      </c>
      <c r="K80" s="56" t="s">
        <v>1864</v>
      </c>
      <c r="L80" s="53" t="s">
        <v>1841</v>
      </c>
      <c r="M80" s="54">
        <v>13</v>
      </c>
      <c r="N80" s="153">
        <v>112.9</v>
      </c>
      <c r="O80" s="154">
        <v>212</v>
      </c>
      <c r="P80" s="155" t="s">
        <v>313</v>
      </c>
      <c r="Q80" s="153">
        <v>362.6</v>
      </c>
      <c r="R80" s="162" t="s">
        <v>209</v>
      </c>
      <c r="S80" s="53" t="s">
        <v>1855</v>
      </c>
      <c r="T80" s="53" t="s">
        <v>1865</v>
      </c>
      <c r="U80" s="54">
        <v>27</v>
      </c>
      <c r="V80" s="153">
        <v>88.8</v>
      </c>
      <c r="W80" s="175">
        <v>134.69999999999999</v>
      </c>
      <c r="X80" s="155" t="s">
        <v>217</v>
      </c>
      <c r="Y80" s="153">
        <v>196</v>
      </c>
      <c r="Z80" s="176" t="s">
        <v>155</v>
      </c>
    </row>
    <row r="81" spans="1:17" x14ac:dyDescent="0.25">
      <c r="B81"/>
      <c r="C81" s="165"/>
      <c r="D81" s="165"/>
      <c r="E81"/>
      <c r="F81" s="163"/>
      <c r="G81" s="163"/>
      <c r="H81" s="163"/>
      <c r="I81" s="163"/>
      <c r="J81" s="163"/>
      <c r="K81" s="165"/>
      <c r="L81" s="165"/>
      <c r="M81"/>
      <c r="N81" s="163"/>
      <c r="O81" s="163"/>
      <c r="P81" s="163"/>
      <c r="Q81" s="163"/>
    </row>
    <row r="82" spans="1:17" x14ac:dyDescent="0.25">
      <c r="B82"/>
      <c r="C82" s="165"/>
      <c r="D82" s="165"/>
      <c r="E82"/>
      <c r="F82" s="163"/>
      <c r="G82" s="163"/>
      <c r="H82" s="163"/>
      <c r="I82" s="163"/>
      <c r="J82" s="157"/>
      <c r="K82" s="178"/>
      <c r="L82" s="178"/>
      <c r="M82"/>
      <c r="N82" s="163"/>
      <c r="O82" s="163"/>
      <c r="P82" s="163"/>
      <c r="Q82" s="163"/>
    </row>
    <row r="83" spans="1:17" x14ac:dyDescent="0.25">
      <c r="B83"/>
      <c r="C83" s="165"/>
      <c r="D83" s="165"/>
      <c r="E83"/>
      <c r="F83" s="163"/>
      <c r="G83" s="163"/>
      <c r="H83" s="163"/>
      <c r="I83" s="163"/>
      <c r="J83" s="157"/>
      <c r="K83" s="178"/>
      <c r="L83" s="178"/>
      <c r="M83"/>
      <c r="N83" s="163"/>
      <c r="O83" s="163"/>
      <c r="P83" s="163"/>
      <c r="Q83" s="163"/>
    </row>
    <row r="84" spans="1:17" x14ac:dyDescent="0.25">
      <c r="B84"/>
      <c r="C84" s="165"/>
      <c r="D84" s="165"/>
      <c r="E84"/>
      <c r="F84" s="163"/>
      <c r="G84" s="163"/>
      <c r="H84" s="163"/>
      <c r="I84" s="163"/>
      <c r="J84" s="157"/>
      <c r="K84" s="178"/>
      <c r="L84" s="178"/>
      <c r="M84"/>
      <c r="N84" s="163"/>
      <c r="O84" s="163"/>
      <c r="P84" s="163"/>
      <c r="Q84" s="163"/>
    </row>
    <row r="85" spans="1:17" x14ac:dyDescent="0.25">
      <c r="B85"/>
      <c r="C85" s="165"/>
      <c r="D85" s="165"/>
      <c r="E85"/>
      <c r="F85" s="163"/>
      <c r="G85" s="163"/>
      <c r="H85" s="158"/>
      <c r="I85" s="158"/>
      <c r="J85" s="158"/>
      <c r="K85" s="179"/>
      <c r="L85" s="179"/>
      <c r="M85"/>
      <c r="N85" s="163"/>
      <c r="O85" s="163"/>
      <c r="P85" s="158"/>
      <c r="Q85" s="158"/>
    </row>
    <row r="86" spans="1:17" x14ac:dyDescent="0.25">
      <c r="B86"/>
      <c r="C86" s="165"/>
      <c r="D86" s="165"/>
      <c r="E86"/>
      <c r="F86" s="163"/>
      <c r="G86" s="163"/>
      <c r="M86"/>
      <c r="N86" s="163"/>
      <c r="O86" s="163"/>
    </row>
    <row r="87" spans="1:17" x14ac:dyDescent="0.25">
      <c r="B87"/>
      <c r="C87" s="165"/>
      <c r="D87" s="165"/>
      <c r="E87"/>
      <c r="F87" s="163"/>
      <c r="G87" s="163"/>
      <c r="H87" s="163"/>
      <c r="I87" s="163"/>
      <c r="J87" s="163"/>
      <c r="M87"/>
      <c r="N87" s="163"/>
      <c r="O87" s="163"/>
    </row>
    <row r="88" spans="1:17" x14ac:dyDescent="0.25">
      <c r="B88"/>
      <c r="C88" s="165"/>
      <c r="D88" s="165"/>
      <c r="E88"/>
      <c r="F88" s="163"/>
      <c r="G88" s="163"/>
      <c r="H88" s="159"/>
      <c r="I88" s="159"/>
      <c r="J88" s="159"/>
      <c r="M88"/>
      <c r="N88" s="163"/>
      <c r="O88" s="163"/>
    </row>
    <row r="89" spans="1:17" x14ac:dyDescent="0.25">
      <c r="B89"/>
      <c r="C89" s="165"/>
      <c r="D89" s="165"/>
      <c r="E89"/>
      <c r="F89" s="163"/>
      <c r="G89" s="163"/>
      <c r="H89" s="163"/>
      <c r="I89" s="163"/>
      <c r="M89"/>
      <c r="N89" s="163"/>
      <c r="O89" s="163"/>
    </row>
    <row r="90" spans="1:17" x14ac:dyDescent="0.25">
      <c r="B90"/>
      <c r="C90" s="165"/>
      <c r="D90" s="165"/>
      <c r="E90"/>
      <c r="F90" s="163"/>
      <c r="G90" s="163"/>
      <c r="M90"/>
      <c r="N90" s="163"/>
      <c r="O90" s="163"/>
    </row>
    <row r="91" spans="1:17" x14ac:dyDescent="0.25">
      <c r="A91" s="124"/>
    </row>
    <row r="92" spans="1:17" x14ac:dyDescent="0.25">
      <c r="B92"/>
      <c r="C92" s="165"/>
      <c r="D92" s="165"/>
    </row>
    <row r="93" spans="1:17" x14ac:dyDescent="0.25">
      <c r="A93" s="125"/>
    </row>
    <row r="94" spans="1:17" x14ac:dyDescent="0.25">
      <c r="A94" s="125"/>
    </row>
  </sheetData>
  <mergeCells count="66">
    <mergeCell ref="A42:B42"/>
    <mergeCell ref="A43:B43"/>
    <mergeCell ref="V45:V46"/>
    <mergeCell ref="W45:X46"/>
    <mergeCell ref="Y45:Y46"/>
    <mergeCell ref="C42:J43"/>
    <mergeCell ref="K42:R43"/>
    <mergeCell ref="S42:Z43"/>
    <mergeCell ref="Z45:Z46"/>
    <mergeCell ref="A48:A52"/>
    <mergeCell ref="T44:T46"/>
    <mergeCell ref="A44:A46"/>
    <mergeCell ref="B44:B46"/>
    <mergeCell ref="C44:C46"/>
    <mergeCell ref="D44:D46"/>
    <mergeCell ref="E44:E46"/>
    <mergeCell ref="F44:J44"/>
    <mergeCell ref="A53:A80"/>
    <mergeCell ref="U44:U46"/>
    <mergeCell ref="V44:Z44"/>
    <mergeCell ref="F45:F46"/>
    <mergeCell ref="G45:H46"/>
    <mergeCell ref="I45:I46"/>
    <mergeCell ref="J45:J46"/>
    <mergeCell ref="N45:N46"/>
    <mergeCell ref="O45:P46"/>
    <mergeCell ref="Q45:Q46"/>
    <mergeCell ref="R45:R46"/>
    <mergeCell ref="K44:K46"/>
    <mergeCell ref="L44:L46"/>
    <mergeCell ref="M44:M46"/>
    <mergeCell ref="N44:R44"/>
    <mergeCell ref="S44:S46"/>
    <mergeCell ref="A7:A11"/>
    <mergeCell ref="A12:A39"/>
    <mergeCell ref="S3:S5"/>
    <mergeCell ref="T3:T5"/>
    <mergeCell ref="U3:U5"/>
    <mergeCell ref="O4:P5"/>
    <mergeCell ref="Q4:Q5"/>
    <mergeCell ref="R4:R5"/>
    <mergeCell ref="V4:V5"/>
    <mergeCell ref="L3:L5"/>
    <mergeCell ref="M3:M5"/>
    <mergeCell ref="N3:R3"/>
    <mergeCell ref="F4:F5"/>
    <mergeCell ref="G4:H5"/>
    <mergeCell ref="I4:I5"/>
    <mergeCell ref="J4:J5"/>
    <mergeCell ref="N4:N5"/>
    <mergeCell ref="C1:J2"/>
    <mergeCell ref="K1:R2"/>
    <mergeCell ref="S1:Z2"/>
    <mergeCell ref="A3:A5"/>
    <mergeCell ref="B3:B5"/>
    <mergeCell ref="C3:C5"/>
    <mergeCell ref="D3:D5"/>
    <mergeCell ref="E3:E5"/>
    <mergeCell ref="F3:J3"/>
    <mergeCell ref="K3:K5"/>
    <mergeCell ref="W4:X5"/>
    <mergeCell ref="Y4:Y5"/>
    <mergeCell ref="Z4:Z5"/>
    <mergeCell ref="A1:B1"/>
    <mergeCell ref="A2:B2"/>
    <mergeCell ref="V3:Z3"/>
  </mergeCells>
  <pageMargins left="0.27559055118110237" right="0.15748031496062992" top="0.23622047244094491" bottom="0.19685039370078741" header="0.15748031496062992" footer="0.15748031496062992"/>
  <pageSetup paperSize="9" scale="90" orientation="landscape" r:id="rId1"/>
  <headerFooter>
    <oddFooter>&amp;L&amp;"-,Italique"&amp;8ORS Nord - Pas-de-Calais&amp;C&amp;"-,Italique"&amp;8Maladies chroniques&amp;R&amp;"-,Italique"&amp;8&amp;P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4"/>
  <sheetViews>
    <sheetView zoomScale="112" zoomScaleNormal="112" workbookViewId="0">
      <selection sqref="A1:B1"/>
    </sheetView>
  </sheetViews>
  <sheetFormatPr baseColWidth="10" defaultRowHeight="15" x14ac:dyDescent="0.25"/>
  <cols>
    <col min="1" max="1" width="20.85546875" style="123" customWidth="1"/>
    <col min="2" max="2" width="33" style="13" customWidth="1"/>
    <col min="3" max="3" width="30.28515625" style="140" customWidth="1"/>
    <col min="4" max="4" width="31.7109375" style="140" customWidth="1"/>
    <col min="5" max="5" width="9.7109375" style="13" customWidth="1"/>
    <col min="6" max="6" width="5.28515625" style="156" customWidth="1"/>
    <col min="7" max="7" width="6.28515625" style="156" customWidth="1"/>
    <col min="8" max="8" width="2.28515625" style="156" customWidth="1"/>
    <col min="9" max="9" width="5" style="156" customWidth="1"/>
    <col min="10" max="10" width="7.42578125" style="156" customWidth="1"/>
    <col min="11" max="11" width="28.5703125" style="140" customWidth="1"/>
    <col min="12" max="12" width="30" style="140" customWidth="1"/>
    <col min="13" max="13" width="9.7109375" style="13" customWidth="1"/>
    <col min="14" max="14" width="5.28515625" style="156" customWidth="1"/>
    <col min="15" max="15" width="6.28515625" style="156" customWidth="1"/>
    <col min="16" max="16" width="2.28515625" style="156" customWidth="1"/>
    <col min="17" max="17" width="5" style="156" customWidth="1"/>
    <col min="18" max="18" width="9.28515625" style="163" customWidth="1"/>
    <col min="19" max="19" width="27" style="165" customWidth="1"/>
    <col min="20" max="20" width="26.85546875" style="165" customWidth="1"/>
    <col min="21" max="21" width="9.7109375" customWidth="1"/>
    <col min="22" max="22" width="7.85546875" style="163" customWidth="1"/>
    <col min="23" max="23" width="6.140625" style="163" customWidth="1"/>
    <col min="24" max="24" width="3.42578125" style="163" customWidth="1"/>
    <col min="25" max="25" width="6.28515625" style="163" customWidth="1"/>
    <col min="26" max="26" width="9.28515625" style="163" customWidth="1"/>
  </cols>
  <sheetData>
    <row r="1" spans="1:49" s="126" customFormat="1" ht="18" customHeight="1" x14ac:dyDescent="0.25">
      <c r="A1" s="120" t="s">
        <v>1866</v>
      </c>
      <c r="B1" s="121"/>
      <c r="C1" s="67" t="s">
        <v>0</v>
      </c>
      <c r="D1" s="67"/>
      <c r="E1" s="67"/>
      <c r="F1" s="67"/>
      <c r="G1" s="67"/>
      <c r="H1" s="67"/>
      <c r="I1" s="67"/>
      <c r="J1" s="68"/>
      <c r="K1" s="70" t="s">
        <v>1</v>
      </c>
      <c r="L1" s="67"/>
      <c r="M1" s="67"/>
      <c r="N1" s="67"/>
      <c r="O1" s="67"/>
      <c r="P1" s="67"/>
      <c r="Q1" s="67"/>
      <c r="R1" s="71"/>
      <c r="S1" s="78" t="s">
        <v>2281</v>
      </c>
      <c r="T1" s="67"/>
      <c r="U1" s="67"/>
      <c r="V1" s="67"/>
      <c r="W1" s="67"/>
      <c r="X1" s="67"/>
      <c r="Y1" s="67"/>
      <c r="Z1" s="79"/>
      <c r="AA1" s="130"/>
      <c r="AB1" s="130"/>
      <c r="AC1" s="130"/>
      <c r="AD1" s="130"/>
      <c r="AE1" s="130"/>
      <c r="AF1" s="130"/>
      <c r="AG1" s="130"/>
      <c r="AH1" s="130"/>
      <c r="AI1" s="130"/>
      <c r="AJ1" s="130"/>
      <c r="AK1" s="130"/>
    </row>
    <row r="2" spans="1:49" s="126" customFormat="1" ht="15" customHeight="1" x14ac:dyDescent="0.25">
      <c r="A2" s="82" t="s">
        <v>464</v>
      </c>
      <c r="B2" s="84"/>
      <c r="C2" s="58"/>
      <c r="D2" s="58"/>
      <c r="E2" s="58"/>
      <c r="F2" s="58"/>
      <c r="G2" s="58"/>
      <c r="H2" s="58"/>
      <c r="I2" s="58"/>
      <c r="J2" s="69"/>
      <c r="K2" s="60"/>
      <c r="L2" s="58"/>
      <c r="M2" s="58"/>
      <c r="N2" s="58"/>
      <c r="O2" s="58"/>
      <c r="P2" s="58"/>
      <c r="Q2" s="58"/>
      <c r="R2" s="66"/>
      <c r="S2" s="77"/>
      <c r="T2" s="58"/>
      <c r="U2" s="58"/>
      <c r="V2" s="58"/>
      <c r="W2" s="58"/>
      <c r="X2" s="58"/>
      <c r="Y2" s="58"/>
      <c r="Z2" s="80"/>
      <c r="AA2" s="131"/>
      <c r="AB2" s="131"/>
      <c r="AC2" s="131"/>
      <c r="AD2" s="131"/>
      <c r="AE2" s="131"/>
      <c r="AF2" s="131"/>
      <c r="AG2" s="131"/>
      <c r="AH2" s="131"/>
      <c r="AI2" s="132"/>
      <c r="AJ2" s="132"/>
      <c r="AK2" s="132"/>
      <c r="AL2" s="130"/>
      <c r="AM2" s="130"/>
      <c r="AN2" s="130"/>
      <c r="AO2" s="130"/>
      <c r="AP2" s="130"/>
      <c r="AQ2" s="130"/>
      <c r="AR2" s="130"/>
      <c r="AS2" s="130"/>
      <c r="AT2" s="130"/>
      <c r="AU2" s="130"/>
      <c r="AV2" s="130"/>
      <c r="AW2" s="130"/>
    </row>
    <row r="3" spans="1:49" s="123" customFormat="1" ht="18" customHeight="1" x14ac:dyDescent="0.2">
      <c r="A3" s="87" t="s">
        <v>3</v>
      </c>
      <c r="B3" s="58" t="s">
        <v>4</v>
      </c>
      <c r="C3" s="139" t="s">
        <v>5</v>
      </c>
      <c r="D3" s="139" t="s">
        <v>6</v>
      </c>
      <c r="E3" s="58" t="s">
        <v>7</v>
      </c>
      <c r="F3" s="59" t="s">
        <v>8</v>
      </c>
      <c r="G3" s="59"/>
      <c r="H3" s="59"/>
      <c r="I3" s="59"/>
      <c r="J3" s="83"/>
      <c r="K3" s="177" t="s">
        <v>5</v>
      </c>
      <c r="L3" s="139" t="s">
        <v>6</v>
      </c>
      <c r="M3" s="58" t="s">
        <v>7</v>
      </c>
      <c r="N3" s="59" t="s">
        <v>8</v>
      </c>
      <c r="O3" s="59"/>
      <c r="P3" s="59"/>
      <c r="Q3" s="59"/>
      <c r="R3" s="81"/>
      <c r="S3" s="164" t="s">
        <v>5</v>
      </c>
      <c r="T3" s="139" t="s">
        <v>6</v>
      </c>
      <c r="U3" s="58" t="s">
        <v>7</v>
      </c>
      <c r="V3" s="59" t="s">
        <v>8</v>
      </c>
      <c r="W3" s="59"/>
      <c r="X3" s="59"/>
      <c r="Y3" s="59"/>
      <c r="Z3" s="72"/>
      <c r="AA3" s="133"/>
      <c r="AB3" s="133"/>
      <c r="AC3" s="133"/>
      <c r="AD3" s="133"/>
      <c r="AE3" s="133"/>
      <c r="AF3" s="133"/>
      <c r="AG3" s="133"/>
      <c r="AH3" s="133"/>
      <c r="AI3" s="134"/>
      <c r="AJ3" s="134"/>
      <c r="AK3" s="134"/>
      <c r="AL3" s="133"/>
      <c r="AM3" s="133"/>
      <c r="AN3" s="133"/>
      <c r="AO3" s="133"/>
      <c r="AP3" s="133"/>
      <c r="AQ3" s="133"/>
      <c r="AR3" s="133"/>
      <c r="AS3" s="133"/>
      <c r="AT3" s="133"/>
      <c r="AU3" s="134"/>
      <c r="AV3" s="134"/>
      <c r="AW3" s="134"/>
    </row>
    <row r="4" spans="1:49" s="123" customFormat="1" ht="15" customHeight="1" x14ac:dyDescent="0.2">
      <c r="A4" s="88"/>
      <c r="B4" s="58"/>
      <c r="C4" s="139"/>
      <c r="D4" s="139"/>
      <c r="E4" s="58"/>
      <c r="F4" s="59" t="s">
        <v>9</v>
      </c>
      <c r="G4" s="59" t="s">
        <v>10</v>
      </c>
      <c r="H4" s="59"/>
      <c r="I4" s="59" t="s">
        <v>11</v>
      </c>
      <c r="J4" s="83" t="s">
        <v>12</v>
      </c>
      <c r="K4" s="177"/>
      <c r="L4" s="139"/>
      <c r="M4" s="58"/>
      <c r="N4" s="59" t="s">
        <v>9</v>
      </c>
      <c r="O4" s="59" t="s">
        <v>10</v>
      </c>
      <c r="P4" s="59"/>
      <c r="Q4" s="59" t="s">
        <v>11</v>
      </c>
      <c r="R4" s="81" t="s">
        <v>12</v>
      </c>
      <c r="S4" s="164"/>
      <c r="T4" s="139"/>
      <c r="U4" s="58"/>
      <c r="V4" s="59" t="s">
        <v>9</v>
      </c>
      <c r="W4" s="59" t="s">
        <v>10</v>
      </c>
      <c r="X4" s="59"/>
      <c r="Y4" s="59" t="s">
        <v>11</v>
      </c>
      <c r="Z4" s="72" t="s">
        <v>12</v>
      </c>
      <c r="AA4" s="133"/>
      <c r="AB4" s="133"/>
      <c r="AC4" s="133"/>
      <c r="AD4" s="133"/>
      <c r="AE4" s="133"/>
      <c r="AF4" s="133"/>
      <c r="AG4" s="133"/>
      <c r="AH4" s="133"/>
      <c r="AI4" s="134"/>
      <c r="AJ4" s="134"/>
      <c r="AK4" s="134"/>
      <c r="AL4" s="133"/>
      <c r="AM4" s="133"/>
      <c r="AN4" s="133"/>
      <c r="AO4" s="133"/>
      <c r="AP4" s="133"/>
      <c r="AQ4" s="133"/>
      <c r="AR4" s="133"/>
      <c r="AS4" s="133"/>
      <c r="AT4" s="133"/>
      <c r="AU4" s="134"/>
      <c r="AV4" s="134"/>
      <c r="AW4" s="134"/>
    </row>
    <row r="5" spans="1:49" s="123" customFormat="1" ht="15" customHeight="1" x14ac:dyDescent="0.2">
      <c r="A5" s="89"/>
      <c r="B5" s="58"/>
      <c r="C5" s="139"/>
      <c r="D5" s="139"/>
      <c r="E5" s="58"/>
      <c r="F5" s="59"/>
      <c r="G5" s="59"/>
      <c r="H5" s="59"/>
      <c r="I5" s="59"/>
      <c r="J5" s="83"/>
      <c r="K5" s="177"/>
      <c r="L5" s="139"/>
      <c r="M5" s="58"/>
      <c r="N5" s="59"/>
      <c r="O5" s="59"/>
      <c r="P5" s="59"/>
      <c r="Q5" s="59"/>
      <c r="R5" s="81"/>
      <c r="S5" s="164"/>
      <c r="T5" s="139"/>
      <c r="U5" s="58"/>
      <c r="V5" s="59"/>
      <c r="W5" s="59"/>
      <c r="X5" s="59"/>
      <c r="Y5" s="59"/>
      <c r="Z5" s="72"/>
      <c r="AA5" s="133"/>
      <c r="AB5" s="133"/>
      <c r="AC5" s="133"/>
      <c r="AD5" s="133"/>
      <c r="AE5" s="133"/>
      <c r="AF5" s="133"/>
      <c r="AG5" s="135"/>
      <c r="AH5" s="135"/>
      <c r="AI5" s="135"/>
      <c r="AJ5" s="135"/>
      <c r="AK5" s="135"/>
      <c r="AL5" s="133"/>
      <c r="AM5" s="133"/>
      <c r="AN5" s="133"/>
      <c r="AO5" s="133"/>
      <c r="AP5" s="133"/>
      <c r="AQ5" s="133"/>
      <c r="AR5" s="133"/>
      <c r="AS5" s="133"/>
      <c r="AT5" s="133"/>
      <c r="AU5" s="134"/>
      <c r="AV5" s="134"/>
      <c r="AW5" s="134"/>
    </row>
    <row r="6" spans="1:49" ht="18" customHeight="1" x14ac:dyDescent="0.25">
      <c r="A6" s="3" t="s">
        <v>13</v>
      </c>
      <c r="B6" s="4" t="s">
        <v>14</v>
      </c>
      <c r="C6" s="5" t="s">
        <v>1867</v>
      </c>
      <c r="D6" s="5" t="s">
        <v>1868</v>
      </c>
      <c r="E6" s="6">
        <v>2236</v>
      </c>
      <c r="F6" s="7">
        <v>128.69999999999999</v>
      </c>
      <c r="G6" s="141">
        <v>134.19999999999999</v>
      </c>
      <c r="H6" s="142" t="s">
        <v>17</v>
      </c>
      <c r="I6" s="7">
        <v>139.9</v>
      </c>
      <c r="J6" s="8" t="s">
        <v>18</v>
      </c>
      <c r="K6" s="9" t="s">
        <v>1869</v>
      </c>
      <c r="L6" s="5" t="s">
        <v>1870</v>
      </c>
      <c r="M6" s="6">
        <v>2659</v>
      </c>
      <c r="N6" s="7">
        <v>138.19999999999999</v>
      </c>
      <c r="O6" s="141">
        <v>143.6</v>
      </c>
      <c r="P6" s="142" t="s">
        <v>17</v>
      </c>
      <c r="Q6" s="7">
        <v>149.19999999999999</v>
      </c>
      <c r="R6" s="10" t="s">
        <v>18</v>
      </c>
      <c r="S6" s="11" t="s">
        <v>1871</v>
      </c>
      <c r="T6" s="5" t="s">
        <v>1872</v>
      </c>
      <c r="U6" s="6">
        <v>4895</v>
      </c>
      <c r="V6" s="7">
        <v>134.19999999999999</v>
      </c>
      <c r="W6" s="166">
        <v>138</v>
      </c>
      <c r="X6" s="142" t="s">
        <v>17</v>
      </c>
      <c r="Y6" s="7">
        <v>142</v>
      </c>
      <c r="Z6" s="12" t="s">
        <v>18</v>
      </c>
      <c r="AA6" s="92"/>
      <c r="AB6" s="92"/>
      <c r="AC6" s="92"/>
      <c r="AD6" s="92"/>
      <c r="AE6" s="92"/>
      <c r="AF6" s="92"/>
      <c r="AG6" s="92"/>
      <c r="AH6" s="92"/>
      <c r="AI6" s="92"/>
      <c r="AJ6" s="13"/>
      <c r="AK6" s="13"/>
      <c r="AL6" s="62"/>
      <c r="AM6" s="62"/>
      <c r="AN6" s="62"/>
      <c r="AO6" s="62"/>
      <c r="AP6" s="62"/>
      <c r="AQ6" s="62"/>
      <c r="AR6" s="62"/>
      <c r="AS6" s="13"/>
      <c r="AT6" s="13"/>
      <c r="AU6" s="13"/>
      <c r="AV6" s="13"/>
      <c r="AW6" s="13"/>
    </row>
    <row r="7" spans="1:49" ht="18" customHeight="1" x14ac:dyDescent="0.25">
      <c r="A7" s="73" t="s">
        <v>24</v>
      </c>
      <c r="B7" s="35" t="s">
        <v>25</v>
      </c>
      <c r="C7" s="36" t="s">
        <v>1873</v>
      </c>
      <c r="D7" s="36" t="s">
        <v>1874</v>
      </c>
      <c r="E7" s="37">
        <v>260</v>
      </c>
      <c r="F7" s="40">
        <v>130.80000000000001</v>
      </c>
      <c r="G7" s="143">
        <v>148.19999999999999</v>
      </c>
      <c r="H7" s="41" t="s">
        <v>17</v>
      </c>
      <c r="I7" s="40">
        <v>167.4</v>
      </c>
      <c r="J7" s="41" t="s">
        <v>28</v>
      </c>
      <c r="K7" s="39" t="s">
        <v>1875</v>
      </c>
      <c r="L7" s="36" t="s">
        <v>1876</v>
      </c>
      <c r="M7" s="37">
        <v>309</v>
      </c>
      <c r="N7" s="40">
        <v>146</v>
      </c>
      <c r="O7" s="143">
        <v>163.69999999999999</v>
      </c>
      <c r="P7" s="41" t="s">
        <v>17</v>
      </c>
      <c r="Q7" s="40">
        <v>183.1</v>
      </c>
      <c r="R7" s="42" t="s">
        <v>36</v>
      </c>
      <c r="S7" s="36" t="s">
        <v>1877</v>
      </c>
      <c r="T7" s="36" t="s">
        <v>1878</v>
      </c>
      <c r="U7" s="37">
        <v>569</v>
      </c>
      <c r="V7" s="40">
        <v>143.30000000000001</v>
      </c>
      <c r="W7" s="167">
        <v>155.9</v>
      </c>
      <c r="X7" s="41" t="s">
        <v>17</v>
      </c>
      <c r="Y7" s="40">
        <v>169.2</v>
      </c>
      <c r="Z7" s="43" t="s">
        <v>36</v>
      </c>
      <c r="AA7" s="92"/>
      <c r="AB7" s="92"/>
      <c r="AC7" s="92"/>
      <c r="AD7" s="92"/>
      <c r="AE7" s="92"/>
      <c r="AF7" s="92"/>
      <c r="AG7" s="92"/>
      <c r="AH7" s="92"/>
      <c r="AI7" s="92"/>
      <c r="AJ7" s="13"/>
      <c r="AK7" s="13"/>
      <c r="AL7" s="62"/>
      <c r="AM7" s="62"/>
      <c r="AN7" s="62"/>
      <c r="AO7" s="62"/>
      <c r="AP7" s="62"/>
      <c r="AQ7" s="62"/>
      <c r="AR7" s="62"/>
      <c r="AS7" s="13"/>
      <c r="AT7" s="13"/>
      <c r="AU7" s="13"/>
      <c r="AV7" s="13"/>
      <c r="AW7" s="13"/>
    </row>
    <row r="8" spans="1:49" ht="18" customHeight="1" x14ac:dyDescent="0.25">
      <c r="A8" s="74"/>
      <c r="B8" s="35" t="s">
        <v>34</v>
      </c>
      <c r="C8" s="36" t="s">
        <v>1879</v>
      </c>
      <c r="D8" s="36" t="s">
        <v>1880</v>
      </c>
      <c r="E8" s="37">
        <v>927</v>
      </c>
      <c r="F8" s="40">
        <v>129.19999999999999</v>
      </c>
      <c r="G8" s="143">
        <v>137.9</v>
      </c>
      <c r="H8" s="41" t="s">
        <v>17</v>
      </c>
      <c r="I8" s="40">
        <v>147.1</v>
      </c>
      <c r="J8" s="41" t="s">
        <v>745</v>
      </c>
      <c r="K8" s="39" t="s">
        <v>1881</v>
      </c>
      <c r="L8" s="36" t="s">
        <v>1882</v>
      </c>
      <c r="M8" s="37">
        <v>1107</v>
      </c>
      <c r="N8" s="40">
        <v>135.9</v>
      </c>
      <c r="O8" s="143">
        <v>144.19999999999999</v>
      </c>
      <c r="P8" s="41" t="s">
        <v>17</v>
      </c>
      <c r="Q8" s="40">
        <v>153</v>
      </c>
      <c r="R8" s="42" t="s">
        <v>485</v>
      </c>
      <c r="S8" s="36" t="s">
        <v>1883</v>
      </c>
      <c r="T8" s="36" t="s">
        <v>1884</v>
      </c>
      <c r="U8" s="37">
        <v>2034</v>
      </c>
      <c r="V8" s="40">
        <v>133.6</v>
      </c>
      <c r="W8" s="167">
        <v>139.6</v>
      </c>
      <c r="X8" s="41" t="s">
        <v>17</v>
      </c>
      <c r="Y8" s="40">
        <v>145.80000000000001</v>
      </c>
      <c r="Z8" s="43" t="s">
        <v>745</v>
      </c>
      <c r="AA8" s="63"/>
      <c r="AB8" s="63"/>
      <c r="AC8" s="63"/>
      <c r="AD8" s="63"/>
      <c r="AE8" s="63"/>
      <c r="AF8" s="63"/>
      <c r="AG8" s="14"/>
      <c r="AH8" s="14"/>
      <c r="AI8" s="14"/>
      <c r="AJ8" s="13"/>
      <c r="AK8" s="13"/>
      <c r="AL8" s="113"/>
      <c r="AM8" s="92"/>
      <c r="AN8" s="92"/>
      <c r="AO8" s="92"/>
      <c r="AP8" s="92"/>
      <c r="AQ8" s="92"/>
      <c r="AR8" s="92"/>
      <c r="AS8" s="92"/>
      <c r="AT8" s="92"/>
      <c r="AU8" s="92"/>
      <c r="AV8" s="13"/>
      <c r="AW8" s="13"/>
    </row>
    <row r="9" spans="1:49" ht="18" customHeight="1" x14ac:dyDescent="0.25">
      <c r="A9" s="74"/>
      <c r="B9" s="35" t="s">
        <v>41</v>
      </c>
      <c r="C9" s="36" t="s">
        <v>1885</v>
      </c>
      <c r="D9" s="36" t="s">
        <v>1886</v>
      </c>
      <c r="E9" s="37">
        <v>252</v>
      </c>
      <c r="F9" s="40">
        <v>100.9</v>
      </c>
      <c r="G9" s="143">
        <v>114.6</v>
      </c>
      <c r="H9" s="41" t="s">
        <v>313</v>
      </c>
      <c r="I9" s="40">
        <v>129.6</v>
      </c>
      <c r="J9" s="41" t="s">
        <v>1887</v>
      </c>
      <c r="K9" s="39" t="s">
        <v>1888</v>
      </c>
      <c r="L9" s="36" t="s">
        <v>1889</v>
      </c>
      <c r="M9" s="37">
        <v>280</v>
      </c>
      <c r="N9" s="40">
        <v>112.3</v>
      </c>
      <c r="O9" s="143">
        <v>126.7</v>
      </c>
      <c r="P9" s="41" t="s">
        <v>17</v>
      </c>
      <c r="Q9" s="40">
        <v>142.4</v>
      </c>
      <c r="R9" s="42" t="s">
        <v>508</v>
      </c>
      <c r="S9" s="36" t="s">
        <v>1890</v>
      </c>
      <c r="T9" s="36" t="s">
        <v>1891</v>
      </c>
      <c r="U9" s="37">
        <v>532</v>
      </c>
      <c r="V9" s="40">
        <v>110.8</v>
      </c>
      <c r="W9" s="167">
        <v>120.8</v>
      </c>
      <c r="X9" s="41" t="s">
        <v>17</v>
      </c>
      <c r="Y9" s="40">
        <v>131.5</v>
      </c>
      <c r="Z9" s="43" t="s">
        <v>508</v>
      </c>
      <c r="AA9" s="65"/>
      <c r="AB9" s="65"/>
      <c r="AC9" s="65"/>
      <c r="AD9" s="65"/>
      <c r="AE9" s="65"/>
      <c r="AF9" s="65"/>
      <c r="AG9" s="65"/>
      <c r="AH9" s="65"/>
      <c r="AI9" s="13"/>
      <c r="AJ9" s="13"/>
      <c r="AK9" s="13"/>
      <c r="AL9" s="63"/>
      <c r="AM9" s="63"/>
      <c r="AN9" s="63"/>
      <c r="AO9" s="63"/>
      <c r="AP9" s="63"/>
      <c r="AQ9" s="63"/>
      <c r="AR9" s="63"/>
      <c r="AS9" s="14"/>
      <c r="AT9" s="14"/>
      <c r="AU9" s="14"/>
      <c r="AV9" s="13"/>
      <c r="AW9" s="13"/>
    </row>
    <row r="10" spans="1:49" ht="18" customHeight="1" x14ac:dyDescent="0.25">
      <c r="A10" s="74"/>
      <c r="B10" s="35" t="s">
        <v>51</v>
      </c>
      <c r="C10" s="36" t="s">
        <v>1892</v>
      </c>
      <c r="D10" s="36" t="s">
        <v>1893</v>
      </c>
      <c r="E10" s="37">
        <v>571</v>
      </c>
      <c r="F10" s="40">
        <v>127</v>
      </c>
      <c r="G10" s="143">
        <v>138</v>
      </c>
      <c r="H10" s="41" t="s">
        <v>17</v>
      </c>
      <c r="I10" s="40">
        <v>149.9</v>
      </c>
      <c r="J10" s="41" t="s">
        <v>47</v>
      </c>
      <c r="K10" s="39" t="s">
        <v>1894</v>
      </c>
      <c r="L10" s="36" t="s">
        <v>1895</v>
      </c>
      <c r="M10" s="37">
        <v>698</v>
      </c>
      <c r="N10" s="40">
        <v>135</v>
      </c>
      <c r="O10" s="143">
        <v>145.6</v>
      </c>
      <c r="P10" s="41" t="s">
        <v>17</v>
      </c>
      <c r="Q10" s="40">
        <v>156.80000000000001</v>
      </c>
      <c r="R10" s="42" t="s">
        <v>745</v>
      </c>
      <c r="S10" s="36" t="s">
        <v>1896</v>
      </c>
      <c r="T10" s="36" t="s">
        <v>1897</v>
      </c>
      <c r="U10" s="37">
        <v>1269</v>
      </c>
      <c r="V10" s="40">
        <v>132.80000000000001</v>
      </c>
      <c r="W10" s="167">
        <v>140.4</v>
      </c>
      <c r="X10" s="41" t="s">
        <v>17</v>
      </c>
      <c r="Y10" s="40">
        <v>148.30000000000001</v>
      </c>
      <c r="Z10" s="43" t="s">
        <v>47</v>
      </c>
      <c r="AA10" s="63"/>
      <c r="AB10" s="63"/>
      <c r="AC10" s="63"/>
      <c r="AD10" s="63"/>
      <c r="AE10" s="63"/>
      <c r="AF10" s="63"/>
      <c r="AG10" s="13"/>
      <c r="AH10" s="13"/>
      <c r="AI10" s="13"/>
      <c r="AJ10" s="13"/>
      <c r="AK10" s="13"/>
    </row>
    <row r="11" spans="1:49" ht="18" customHeight="1" x14ac:dyDescent="0.25">
      <c r="A11" s="75"/>
      <c r="B11" s="35" t="s">
        <v>54</v>
      </c>
      <c r="C11" s="36" t="s">
        <v>1898</v>
      </c>
      <c r="D11" s="36" t="s">
        <v>1899</v>
      </c>
      <c r="E11" s="37">
        <v>226</v>
      </c>
      <c r="F11" s="40">
        <v>106.8</v>
      </c>
      <c r="G11" s="143">
        <v>122.2</v>
      </c>
      <c r="H11" s="41" t="s">
        <v>68</v>
      </c>
      <c r="I11" s="40">
        <v>139.30000000000001</v>
      </c>
      <c r="J11" s="41" t="s">
        <v>490</v>
      </c>
      <c r="K11" s="39" t="s">
        <v>1900</v>
      </c>
      <c r="L11" s="36" t="s">
        <v>1901</v>
      </c>
      <c r="M11" s="37">
        <v>265</v>
      </c>
      <c r="N11" s="40">
        <v>120.1</v>
      </c>
      <c r="O11" s="143">
        <v>136</v>
      </c>
      <c r="P11" s="41" t="s">
        <v>17</v>
      </c>
      <c r="Q11" s="40">
        <v>153.4</v>
      </c>
      <c r="R11" s="42" t="s">
        <v>1902</v>
      </c>
      <c r="S11" s="36" t="s">
        <v>1903</v>
      </c>
      <c r="T11" s="36" t="s">
        <v>1904</v>
      </c>
      <c r="U11" s="37">
        <v>491</v>
      </c>
      <c r="V11" s="40">
        <v>118</v>
      </c>
      <c r="W11" s="167">
        <v>129.19999999999999</v>
      </c>
      <c r="X11" s="41" t="s">
        <v>17</v>
      </c>
      <c r="Y11" s="40">
        <v>141.1</v>
      </c>
      <c r="Z11" s="43" t="s">
        <v>474</v>
      </c>
      <c r="AA11" s="13"/>
      <c r="AB11" s="13"/>
      <c r="AC11" s="13"/>
      <c r="AD11" s="13"/>
      <c r="AE11" s="13"/>
      <c r="AF11" s="13"/>
      <c r="AG11" s="13"/>
      <c r="AH11" s="13"/>
      <c r="AI11" s="13"/>
      <c r="AJ11" s="13"/>
      <c r="AK11" s="13"/>
    </row>
    <row r="12" spans="1:49" ht="18" customHeight="1" x14ac:dyDescent="0.25">
      <c r="A12" s="90" t="s">
        <v>61</v>
      </c>
      <c r="B12" s="15" t="s">
        <v>62</v>
      </c>
      <c r="C12" s="16" t="s">
        <v>1905</v>
      </c>
      <c r="D12" s="16" t="s">
        <v>1906</v>
      </c>
      <c r="E12" s="17">
        <v>27</v>
      </c>
      <c r="F12" s="18">
        <v>69.3</v>
      </c>
      <c r="G12" s="144">
        <v>105.1</v>
      </c>
      <c r="H12" s="19" t="s">
        <v>217</v>
      </c>
      <c r="I12" s="18">
        <v>152.9</v>
      </c>
      <c r="J12" s="19" t="s">
        <v>1907</v>
      </c>
      <c r="K12" s="20" t="s">
        <v>1908</v>
      </c>
      <c r="L12" s="16" t="s">
        <v>1909</v>
      </c>
      <c r="M12" s="17">
        <v>38</v>
      </c>
      <c r="N12" s="18">
        <v>93.6</v>
      </c>
      <c r="O12" s="144">
        <v>132.30000000000001</v>
      </c>
      <c r="P12" s="19" t="s">
        <v>217</v>
      </c>
      <c r="Q12" s="18">
        <v>181.6</v>
      </c>
      <c r="R12" s="21" t="s">
        <v>825</v>
      </c>
      <c r="S12" s="16" t="s">
        <v>1910</v>
      </c>
      <c r="T12" s="16" t="s">
        <v>1911</v>
      </c>
      <c r="U12" s="17">
        <v>65</v>
      </c>
      <c r="V12" s="18">
        <v>91.8</v>
      </c>
      <c r="W12" s="168">
        <v>119</v>
      </c>
      <c r="X12" s="19" t="s">
        <v>217</v>
      </c>
      <c r="Y12" s="18">
        <v>151.6</v>
      </c>
      <c r="Z12" s="22" t="s">
        <v>1743</v>
      </c>
      <c r="AA12" s="61"/>
      <c r="AB12" s="61"/>
      <c r="AC12" s="61"/>
      <c r="AD12" s="13"/>
      <c r="AE12" s="13"/>
      <c r="AF12" s="13"/>
      <c r="AG12" s="13"/>
      <c r="AH12" s="13"/>
      <c r="AI12" s="13"/>
      <c r="AJ12" s="13"/>
      <c r="AK12" s="13"/>
    </row>
    <row r="13" spans="1:49" ht="18" customHeight="1" x14ac:dyDescent="0.25">
      <c r="A13" s="74"/>
      <c r="B13" s="23" t="s">
        <v>73</v>
      </c>
      <c r="C13" s="24" t="s">
        <v>1912</v>
      </c>
      <c r="D13" s="24" t="s">
        <v>1913</v>
      </c>
      <c r="E13" s="25">
        <v>138</v>
      </c>
      <c r="F13" s="145">
        <v>99.4</v>
      </c>
      <c r="G13" s="146">
        <v>118.3</v>
      </c>
      <c r="H13" s="147" t="s">
        <v>217</v>
      </c>
      <c r="I13" s="145">
        <v>139.80000000000001</v>
      </c>
      <c r="J13" s="147" t="s">
        <v>881</v>
      </c>
      <c r="K13" s="27" t="s">
        <v>1909</v>
      </c>
      <c r="L13" s="24" t="s">
        <v>1914</v>
      </c>
      <c r="M13" s="25">
        <v>164</v>
      </c>
      <c r="N13" s="145">
        <v>114.3</v>
      </c>
      <c r="O13" s="146">
        <v>134</v>
      </c>
      <c r="P13" s="147" t="s">
        <v>17</v>
      </c>
      <c r="Q13" s="145">
        <v>156.19999999999999</v>
      </c>
      <c r="R13" s="160" t="s">
        <v>152</v>
      </c>
      <c r="S13" s="24" t="s">
        <v>1915</v>
      </c>
      <c r="T13" s="24" t="s">
        <v>1916</v>
      </c>
      <c r="U13" s="25">
        <v>302</v>
      </c>
      <c r="V13" s="145">
        <v>112.4</v>
      </c>
      <c r="W13" s="169">
        <v>126.2</v>
      </c>
      <c r="X13" s="147" t="s">
        <v>17</v>
      </c>
      <c r="Y13" s="145">
        <v>141.30000000000001</v>
      </c>
      <c r="Z13" s="170" t="s">
        <v>197</v>
      </c>
    </row>
    <row r="14" spans="1:49" ht="18" customHeight="1" x14ac:dyDescent="0.25">
      <c r="A14" s="74"/>
      <c r="B14" s="15" t="s">
        <v>83</v>
      </c>
      <c r="C14" s="16" t="s">
        <v>1917</v>
      </c>
      <c r="D14" s="16" t="s">
        <v>1918</v>
      </c>
      <c r="E14" s="17">
        <v>115</v>
      </c>
      <c r="F14" s="18">
        <v>126.3</v>
      </c>
      <c r="G14" s="144">
        <v>153</v>
      </c>
      <c r="H14" s="19" t="s">
        <v>17</v>
      </c>
      <c r="I14" s="18">
        <v>183.6</v>
      </c>
      <c r="J14" s="19" t="s">
        <v>175</v>
      </c>
      <c r="K14" s="20" t="s">
        <v>1919</v>
      </c>
      <c r="L14" s="16" t="s">
        <v>1920</v>
      </c>
      <c r="M14" s="17">
        <v>113</v>
      </c>
      <c r="N14" s="18">
        <v>115.8</v>
      </c>
      <c r="O14" s="144">
        <v>140.6</v>
      </c>
      <c r="P14" s="19" t="s">
        <v>17</v>
      </c>
      <c r="Q14" s="18">
        <v>169</v>
      </c>
      <c r="R14" s="21" t="s">
        <v>371</v>
      </c>
      <c r="S14" s="16" t="s">
        <v>1921</v>
      </c>
      <c r="T14" s="16" t="s">
        <v>1922</v>
      </c>
      <c r="U14" s="17">
        <v>228</v>
      </c>
      <c r="V14" s="18">
        <v>127.8</v>
      </c>
      <c r="W14" s="168">
        <v>146.1</v>
      </c>
      <c r="X14" s="19" t="s">
        <v>17</v>
      </c>
      <c r="Y14" s="18">
        <v>166.4</v>
      </c>
      <c r="Z14" s="22" t="s">
        <v>412</v>
      </c>
    </row>
    <row r="15" spans="1:49" ht="18" customHeight="1" x14ac:dyDescent="0.25">
      <c r="A15" s="74"/>
      <c r="B15" s="23" t="s">
        <v>93</v>
      </c>
      <c r="C15" s="24" t="s">
        <v>1923</v>
      </c>
      <c r="D15" s="24" t="s">
        <v>374</v>
      </c>
      <c r="E15" s="25">
        <v>82</v>
      </c>
      <c r="F15" s="145">
        <v>95.6</v>
      </c>
      <c r="G15" s="146">
        <v>120.1</v>
      </c>
      <c r="H15" s="147" t="s">
        <v>217</v>
      </c>
      <c r="I15" s="145">
        <v>149.1</v>
      </c>
      <c r="J15" s="147" t="s">
        <v>1044</v>
      </c>
      <c r="K15" s="27" t="s">
        <v>1924</v>
      </c>
      <c r="L15" s="24" t="s">
        <v>1925</v>
      </c>
      <c r="M15" s="25">
        <v>83</v>
      </c>
      <c r="N15" s="145">
        <v>97.3</v>
      </c>
      <c r="O15" s="146">
        <v>122.1</v>
      </c>
      <c r="P15" s="147" t="s">
        <v>217</v>
      </c>
      <c r="Q15" s="145">
        <v>151.4</v>
      </c>
      <c r="R15" s="160" t="s">
        <v>448</v>
      </c>
      <c r="S15" s="24" t="s">
        <v>1926</v>
      </c>
      <c r="T15" s="24" t="s">
        <v>1433</v>
      </c>
      <c r="U15" s="25">
        <v>165</v>
      </c>
      <c r="V15" s="145">
        <v>103.6</v>
      </c>
      <c r="W15" s="169">
        <v>121.4</v>
      </c>
      <c r="X15" s="147" t="s">
        <v>313</v>
      </c>
      <c r="Y15" s="145">
        <v>141.4</v>
      </c>
      <c r="Z15" s="170" t="s">
        <v>629</v>
      </c>
    </row>
    <row r="16" spans="1:49" ht="18" customHeight="1" x14ac:dyDescent="0.25">
      <c r="A16" s="74"/>
      <c r="B16" s="15" t="s">
        <v>103</v>
      </c>
      <c r="C16" s="16" t="s">
        <v>1927</v>
      </c>
      <c r="D16" s="16" t="s">
        <v>1928</v>
      </c>
      <c r="E16" s="17">
        <v>38</v>
      </c>
      <c r="F16" s="18">
        <v>71.599999999999994</v>
      </c>
      <c r="G16" s="144">
        <v>101.2</v>
      </c>
      <c r="H16" s="19" t="s">
        <v>217</v>
      </c>
      <c r="I16" s="18">
        <v>138.80000000000001</v>
      </c>
      <c r="J16" s="19" t="s">
        <v>663</v>
      </c>
      <c r="K16" s="20" t="s">
        <v>1929</v>
      </c>
      <c r="L16" s="16" t="s">
        <v>1930</v>
      </c>
      <c r="M16" s="17">
        <v>60</v>
      </c>
      <c r="N16" s="18">
        <v>114.8</v>
      </c>
      <c r="O16" s="144">
        <v>150.4</v>
      </c>
      <c r="P16" s="19" t="s">
        <v>68</v>
      </c>
      <c r="Q16" s="18">
        <v>193.6</v>
      </c>
      <c r="R16" s="21" t="s">
        <v>314</v>
      </c>
      <c r="S16" s="16" t="s">
        <v>1931</v>
      </c>
      <c r="T16" s="16" t="s">
        <v>1932</v>
      </c>
      <c r="U16" s="17">
        <v>98</v>
      </c>
      <c r="V16" s="18">
        <v>102.4</v>
      </c>
      <c r="W16" s="168">
        <v>126.1</v>
      </c>
      <c r="X16" s="19" t="s">
        <v>313</v>
      </c>
      <c r="Y16" s="18">
        <v>153.69999999999999</v>
      </c>
      <c r="Z16" s="22" t="s">
        <v>246</v>
      </c>
    </row>
    <row r="17" spans="1:26" ht="18" customHeight="1" x14ac:dyDescent="0.25">
      <c r="A17" s="74"/>
      <c r="B17" s="23" t="s">
        <v>2263</v>
      </c>
      <c r="C17" s="24" t="s">
        <v>1933</v>
      </c>
      <c r="D17" s="24" t="s">
        <v>1934</v>
      </c>
      <c r="E17" s="25">
        <v>72</v>
      </c>
      <c r="F17" s="145">
        <v>124.7</v>
      </c>
      <c r="G17" s="146">
        <v>159.4</v>
      </c>
      <c r="H17" s="147" t="s">
        <v>17</v>
      </c>
      <c r="I17" s="145">
        <v>200.7</v>
      </c>
      <c r="J17" s="147" t="s">
        <v>225</v>
      </c>
      <c r="K17" s="27" t="s">
        <v>1935</v>
      </c>
      <c r="L17" s="24" t="s">
        <v>1936</v>
      </c>
      <c r="M17" s="25">
        <v>85</v>
      </c>
      <c r="N17" s="145">
        <v>127.6</v>
      </c>
      <c r="O17" s="146">
        <v>159.80000000000001</v>
      </c>
      <c r="P17" s="147" t="s">
        <v>17</v>
      </c>
      <c r="Q17" s="145">
        <v>197.6</v>
      </c>
      <c r="R17" s="160" t="s">
        <v>228</v>
      </c>
      <c r="S17" s="24" t="s">
        <v>1937</v>
      </c>
      <c r="T17" s="24" t="s">
        <v>1938</v>
      </c>
      <c r="U17" s="25">
        <v>157</v>
      </c>
      <c r="V17" s="145">
        <v>133.69999999999999</v>
      </c>
      <c r="W17" s="169">
        <v>157.4</v>
      </c>
      <c r="X17" s="147" t="s">
        <v>17</v>
      </c>
      <c r="Y17" s="145">
        <v>184</v>
      </c>
      <c r="Z17" s="170" t="s">
        <v>225</v>
      </c>
    </row>
    <row r="18" spans="1:26" ht="18" customHeight="1" x14ac:dyDescent="0.25">
      <c r="A18" s="74"/>
      <c r="B18" s="15" t="s">
        <v>120</v>
      </c>
      <c r="C18" s="16" t="s">
        <v>1939</v>
      </c>
      <c r="D18" s="16" t="s">
        <v>1940</v>
      </c>
      <c r="E18" s="17">
        <v>84</v>
      </c>
      <c r="F18" s="18">
        <v>82.7</v>
      </c>
      <c r="G18" s="144">
        <v>103.7</v>
      </c>
      <c r="H18" s="19" t="s">
        <v>217</v>
      </c>
      <c r="I18" s="18">
        <v>128.30000000000001</v>
      </c>
      <c r="J18" s="19" t="s">
        <v>643</v>
      </c>
      <c r="K18" s="20" t="s">
        <v>1941</v>
      </c>
      <c r="L18" s="16" t="s">
        <v>1942</v>
      </c>
      <c r="M18" s="17">
        <v>119</v>
      </c>
      <c r="N18" s="18">
        <v>98.3</v>
      </c>
      <c r="O18" s="144">
        <v>118.7</v>
      </c>
      <c r="P18" s="19" t="s">
        <v>217</v>
      </c>
      <c r="Q18" s="18">
        <v>142</v>
      </c>
      <c r="R18" s="21" t="s">
        <v>1419</v>
      </c>
      <c r="S18" s="16" t="s">
        <v>1943</v>
      </c>
      <c r="T18" s="16" t="s">
        <v>1944</v>
      </c>
      <c r="U18" s="17">
        <v>203</v>
      </c>
      <c r="V18" s="18">
        <v>95.5</v>
      </c>
      <c r="W18" s="168">
        <v>110.2</v>
      </c>
      <c r="X18" s="19" t="s">
        <v>217</v>
      </c>
      <c r="Y18" s="18">
        <v>126.4</v>
      </c>
      <c r="Z18" s="22" t="s">
        <v>935</v>
      </c>
    </row>
    <row r="19" spans="1:26" ht="18" customHeight="1" x14ac:dyDescent="0.25">
      <c r="A19" s="74"/>
      <c r="B19" s="23" t="s">
        <v>128</v>
      </c>
      <c r="C19" s="24" t="s">
        <v>1945</v>
      </c>
      <c r="D19" s="24" t="s">
        <v>1946</v>
      </c>
      <c r="E19" s="25">
        <v>83</v>
      </c>
      <c r="F19" s="145">
        <v>160.19999999999999</v>
      </c>
      <c r="G19" s="146">
        <v>201.1</v>
      </c>
      <c r="H19" s="147" t="s">
        <v>17</v>
      </c>
      <c r="I19" s="145">
        <v>249.3</v>
      </c>
      <c r="J19" s="147" t="s">
        <v>122</v>
      </c>
      <c r="K19" s="27" t="s">
        <v>1947</v>
      </c>
      <c r="L19" s="24" t="s">
        <v>1948</v>
      </c>
      <c r="M19" s="25">
        <v>74</v>
      </c>
      <c r="N19" s="145">
        <v>129</v>
      </c>
      <c r="O19" s="146">
        <v>164.2</v>
      </c>
      <c r="P19" s="147" t="s">
        <v>17</v>
      </c>
      <c r="Q19" s="145">
        <v>206.2</v>
      </c>
      <c r="R19" s="160" t="s">
        <v>433</v>
      </c>
      <c r="S19" s="24" t="s">
        <v>1949</v>
      </c>
      <c r="T19" s="24" t="s">
        <v>1950</v>
      </c>
      <c r="U19" s="25">
        <v>157</v>
      </c>
      <c r="V19" s="145">
        <v>153.19999999999999</v>
      </c>
      <c r="W19" s="169">
        <v>180.4</v>
      </c>
      <c r="X19" s="147" t="s">
        <v>17</v>
      </c>
      <c r="Y19" s="145">
        <v>210.9</v>
      </c>
      <c r="Z19" s="170" t="s">
        <v>131</v>
      </c>
    </row>
    <row r="20" spans="1:26" ht="18" customHeight="1" x14ac:dyDescent="0.25">
      <c r="A20" s="74"/>
      <c r="B20" s="15" t="s">
        <v>135</v>
      </c>
      <c r="C20" s="16" t="s">
        <v>1951</v>
      </c>
      <c r="D20" s="16" t="s">
        <v>1952</v>
      </c>
      <c r="E20" s="17">
        <v>99</v>
      </c>
      <c r="F20" s="18">
        <v>146.4</v>
      </c>
      <c r="G20" s="144">
        <v>180.1</v>
      </c>
      <c r="H20" s="19" t="s">
        <v>17</v>
      </c>
      <c r="I20" s="18">
        <v>219.3</v>
      </c>
      <c r="J20" s="19" t="s">
        <v>134</v>
      </c>
      <c r="K20" s="20" t="s">
        <v>1953</v>
      </c>
      <c r="L20" s="16" t="s">
        <v>1954</v>
      </c>
      <c r="M20" s="17">
        <v>124</v>
      </c>
      <c r="N20" s="18">
        <v>167.5</v>
      </c>
      <c r="O20" s="144">
        <v>201.4</v>
      </c>
      <c r="P20" s="19" t="s">
        <v>17</v>
      </c>
      <c r="Q20" s="18">
        <v>240.2</v>
      </c>
      <c r="R20" s="21" t="s">
        <v>258</v>
      </c>
      <c r="S20" s="16" t="s">
        <v>1955</v>
      </c>
      <c r="T20" s="16" t="s">
        <v>1956</v>
      </c>
      <c r="U20" s="17">
        <v>223</v>
      </c>
      <c r="V20" s="18">
        <v>165.5</v>
      </c>
      <c r="W20" s="168">
        <v>189.6</v>
      </c>
      <c r="X20" s="19" t="s">
        <v>17</v>
      </c>
      <c r="Y20" s="18">
        <v>216.2</v>
      </c>
      <c r="Z20" s="22" t="s">
        <v>122</v>
      </c>
    </row>
    <row r="21" spans="1:26" ht="18" customHeight="1" x14ac:dyDescent="0.25">
      <c r="A21" s="74"/>
      <c r="B21" s="23" t="s">
        <v>140</v>
      </c>
      <c r="C21" s="24" t="s">
        <v>1957</v>
      </c>
      <c r="D21" s="24" t="s">
        <v>1958</v>
      </c>
      <c r="E21" s="25">
        <v>45</v>
      </c>
      <c r="F21" s="145">
        <v>149.19999999999999</v>
      </c>
      <c r="G21" s="146">
        <v>204.6</v>
      </c>
      <c r="H21" s="147" t="s">
        <v>17</v>
      </c>
      <c r="I21" s="145">
        <v>273.8</v>
      </c>
      <c r="J21" s="147" t="s">
        <v>258</v>
      </c>
      <c r="K21" s="27" t="s">
        <v>1959</v>
      </c>
      <c r="L21" s="24" t="s">
        <v>1960</v>
      </c>
      <c r="M21" s="25">
        <v>44</v>
      </c>
      <c r="N21" s="145">
        <v>135.80000000000001</v>
      </c>
      <c r="O21" s="146">
        <v>186.9</v>
      </c>
      <c r="P21" s="147" t="s">
        <v>17</v>
      </c>
      <c r="Q21" s="145">
        <v>250.9</v>
      </c>
      <c r="R21" s="160" t="s">
        <v>119</v>
      </c>
      <c r="S21" s="24" t="s">
        <v>1956</v>
      </c>
      <c r="T21" s="24" t="s">
        <v>1961</v>
      </c>
      <c r="U21" s="25">
        <v>89</v>
      </c>
      <c r="V21" s="145">
        <v>157.19999999999999</v>
      </c>
      <c r="W21" s="169">
        <v>195.8</v>
      </c>
      <c r="X21" s="147" t="s">
        <v>17</v>
      </c>
      <c r="Y21" s="145">
        <v>240.9</v>
      </c>
      <c r="Z21" s="170" t="s">
        <v>187</v>
      </c>
    </row>
    <row r="22" spans="1:26" ht="18" customHeight="1" x14ac:dyDescent="0.25">
      <c r="A22" s="74"/>
      <c r="B22" s="15" t="s">
        <v>149</v>
      </c>
      <c r="C22" s="16" t="s">
        <v>1962</v>
      </c>
      <c r="D22" s="16" t="s">
        <v>1963</v>
      </c>
      <c r="E22" s="17">
        <v>54</v>
      </c>
      <c r="F22" s="18">
        <v>68.7</v>
      </c>
      <c r="G22" s="144">
        <v>91.4</v>
      </c>
      <c r="H22" s="19" t="s">
        <v>217</v>
      </c>
      <c r="I22" s="18">
        <v>119.3</v>
      </c>
      <c r="J22" s="19" t="s">
        <v>424</v>
      </c>
      <c r="K22" s="20" t="s">
        <v>1964</v>
      </c>
      <c r="L22" s="16" t="s">
        <v>1965</v>
      </c>
      <c r="M22" s="17">
        <v>60</v>
      </c>
      <c r="N22" s="18">
        <v>75.2</v>
      </c>
      <c r="O22" s="144">
        <v>98.6</v>
      </c>
      <c r="P22" s="19" t="s">
        <v>217</v>
      </c>
      <c r="Q22" s="18">
        <v>126.9</v>
      </c>
      <c r="R22" s="21" t="s">
        <v>1966</v>
      </c>
      <c r="S22" s="16" t="s">
        <v>1967</v>
      </c>
      <c r="T22" s="16" t="s">
        <v>1968</v>
      </c>
      <c r="U22" s="17">
        <v>114</v>
      </c>
      <c r="V22" s="18">
        <v>78.400000000000006</v>
      </c>
      <c r="W22" s="168">
        <v>95.1</v>
      </c>
      <c r="X22" s="19" t="s">
        <v>217</v>
      </c>
      <c r="Y22" s="18">
        <v>114.2</v>
      </c>
      <c r="Z22" s="22" t="s">
        <v>1649</v>
      </c>
    </row>
    <row r="23" spans="1:26" ht="18" customHeight="1" x14ac:dyDescent="0.25">
      <c r="A23" s="74"/>
      <c r="B23" s="23" t="s">
        <v>159</v>
      </c>
      <c r="C23" s="24" t="s">
        <v>1969</v>
      </c>
      <c r="D23" s="24" t="s">
        <v>1970</v>
      </c>
      <c r="E23" s="25">
        <v>94</v>
      </c>
      <c r="F23" s="145">
        <v>109</v>
      </c>
      <c r="G23" s="146">
        <v>134.9</v>
      </c>
      <c r="H23" s="147" t="s">
        <v>68</v>
      </c>
      <c r="I23" s="145">
        <v>165.1</v>
      </c>
      <c r="J23" s="147" t="s">
        <v>65</v>
      </c>
      <c r="K23" s="27" t="s">
        <v>1971</v>
      </c>
      <c r="L23" s="24" t="s">
        <v>1947</v>
      </c>
      <c r="M23" s="25">
        <v>130</v>
      </c>
      <c r="N23" s="145">
        <v>134.80000000000001</v>
      </c>
      <c r="O23" s="146">
        <v>161.30000000000001</v>
      </c>
      <c r="P23" s="147" t="s">
        <v>17</v>
      </c>
      <c r="Q23" s="145">
        <v>191.6</v>
      </c>
      <c r="R23" s="160" t="s">
        <v>231</v>
      </c>
      <c r="S23" s="24" t="s">
        <v>1972</v>
      </c>
      <c r="T23" s="24" t="s">
        <v>1973</v>
      </c>
      <c r="U23" s="25">
        <v>224</v>
      </c>
      <c r="V23" s="145">
        <v>128.6</v>
      </c>
      <c r="W23" s="169">
        <v>147.30000000000001</v>
      </c>
      <c r="X23" s="147" t="s">
        <v>17</v>
      </c>
      <c r="Y23" s="145">
        <v>167.9</v>
      </c>
      <c r="Z23" s="170" t="s">
        <v>182</v>
      </c>
    </row>
    <row r="24" spans="1:26" ht="18" customHeight="1" x14ac:dyDescent="0.25">
      <c r="A24" s="74"/>
      <c r="B24" s="15" t="s">
        <v>164</v>
      </c>
      <c r="C24" s="16" t="s">
        <v>1974</v>
      </c>
      <c r="D24" s="16" t="s">
        <v>1917</v>
      </c>
      <c r="E24" s="17">
        <v>103</v>
      </c>
      <c r="F24" s="18">
        <v>123.2</v>
      </c>
      <c r="G24" s="144">
        <v>151</v>
      </c>
      <c r="H24" s="19" t="s">
        <v>17</v>
      </c>
      <c r="I24" s="18">
        <v>183.1</v>
      </c>
      <c r="J24" s="19" t="s">
        <v>433</v>
      </c>
      <c r="K24" s="20" t="s">
        <v>1975</v>
      </c>
      <c r="L24" s="16" t="s">
        <v>1976</v>
      </c>
      <c r="M24" s="17">
        <v>112</v>
      </c>
      <c r="N24" s="18">
        <v>122.3</v>
      </c>
      <c r="O24" s="144">
        <v>148.5</v>
      </c>
      <c r="P24" s="19" t="s">
        <v>17</v>
      </c>
      <c r="Q24" s="18">
        <v>178.7</v>
      </c>
      <c r="R24" s="21" t="s">
        <v>402</v>
      </c>
      <c r="S24" s="16" t="s">
        <v>1973</v>
      </c>
      <c r="T24" s="16" t="s">
        <v>1977</v>
      </c>
      <c r="U24" s="17">
        <v>215</v>
      </c>
      <c r="V24" s="18">
        <v>128.9</v>
      </c>
      <c r="W24" s="168">
        <v>148</v>
      </c>
      <c r="X24" s="19" t="s">
        <v>17</v>
      </c>
      <c r="Y24" s="18">
        <v>169.2</v>
      </c>
      <c r="Z24" s="22" t="s">
        <v>324</v>
      </c>
    </row>
    <row r="25" spans="1:26" ht="18" customHeight="1" x14ac:dyDescent="0.25">
      <c r="A25" s="74"/>
      <c r="B25" s="23" t="s">
        <v>169</v>
      </c>
      <c r="C25" s="24" t="s">
        <v>1978</v>
      </c>
      <c r="D25" s="24" t="s">
        <v>1979</v>
      </c>
      <c r="E25" s="25">
        <v>51</v>
      </c>
      <c r="F25" s="145">
        <v>104.7</v>
      </c>
      <c r="G25" s="146">
        <v>140.6</v>
      </c>
      <c r="H25" s="147" t="s">
        <v>313</v>
      </c>
      <c r="I25" s="145">
        <v>184.9</v>
      </c>
      <c r="J25" s="147" t="s">
        <v>182</v>
      </c>
      <c r="K25" s="27" t="s">
        <v>1980</v>
      </c>
      <c r="L25" s="24" t="s">
        <v>1981</v>
      </c>
      <c r="M25" s="25">
        <v>75</v>
      </c>
      <c r="N25" s="145">
        <v>152.4</v>
      </c>
      <c r="O25" s="146">
        <v>193.8</v>
      </c>
      <c r="P25" s="147" t="s">
        <v>17</v>
      </c>
      <c r="Q25" s="145">
        <v>242.9</v>
      </c>
      <c r="R25" s="160" t="s">
        <v>160</v>
      </c>
      <c r="S25" s="24" t="s">
        <v>1982</v>
      </c>
      <c r="T25" s="24" t="s">
        <v>1983</v>
      </c>
      <c r="U25" s="25">
        <v>126</v>
      </c>
      <c r="V25" s="145">
        <v>139.6</v>
      </c>
      <c r="W25" s="169">
        <v>167.6</v>
      </c>
      <c r="X25" s="147" t="s">
        <v>17</v>
      </c>
      <c r="Y25" s="145">
        <v>199.6</v>
      </c>
      <c r="Z25" s="170" t="s">
        <v>206</v>
      </c>
    </row>
    <row r="26" spans="1:26" ht="18" customHeight="1" x14ac:dyDescent="0.25">
      <c r="A26" s="74"/>
      <c r="B26" s="15" t="s">
        <v>176</v>
      </c>
      <c r="C26" s="16" t="s">
        <v>1984</v>
      </c>
      <c r="D26" s="16" t="s">
        <v>1985</v>
      </c>
      <c r="E26" s="17">
        <v>39</v>
      </c>
      <c r="F26" s="18">
        <v>89.6</v>
      </c>
      <c r="G26" s="144">
        <v>126</v>
      </c>
      <c r="H26" s="19" t="s">
        <v>217</v>
      </c>
      <c r="I26" s="18">
        <v>172.2</v>
      </c>
      <c r="J26" s="19" t="s">
        <v>388</v>
      </c>
      <c r="K26" s="20" t="s">
        <v>1986</v>
      </c>
      <c r="L26" s="16" t="s">
        <v>1987</v>
      </c>
      <c r="M26" s="17">
        <v>55</v>
      </c>
      <c r="N26" s="18">
        <v>128.6</v>
      </c>
      <c r="O26" s="144">
        <v>170.7</v>
      </c>
      <c r="P26" s="19" t="s">
        <v>17</v>
      </c>
      <c r="Q26" s="18">
        <v>222.2</v>
      </c>
      <c r="R26" s="21" t="s">
        <v>179</v>
      </c>
      <c r="S26" s="16" t="s">
        <v>1977</v>
      </c>
      <c r="T26" s="16" t="s">
        <v>1988</v>
      </c>
      <c r="U26" s="17">
        <v>94</v>
      </c>
      <c r="V26" s="18">
        <v>120.1</v>
      </c>
      <c r="W26" s="168">
        <v>148.6</v>
      </c>
      <c r="X26" s="19" t="s">
        <v>17</v>
      </c>
      <c r="Y26" s="18">
        <v>181.9</v>
      </c>
      <c r="Z26" s="22" t="s">
        <v>99</v>
      </c>
    </row>
    <row r="27" spans="1:26" ht="18" customHeight="1" thickBot="1" x14ac:dyDescent="0.3">
      <c r="A27" s="74"/>
      <c r="B27" s="28" t="s">
        <v>185</v>
      </c>
      <c r="C27" s="29" t="s">
        <v>1989</v>
      </c>
      <c r="D27" s="29" t="s">
        <v>1978</v>
      </c>
      <c r="E27" s="30">
        <v>133</v>
      </c>
      <c r="F27" s="148">
        <v>117.3</v>
      </c>
      <c r="G27" s="149">
        <v>140.1</v>
      </c>
      <c r="H27" s="150" t="s">
        <v>17</v>
      </c>
      <c r="I27" s="148">
        <v>166</v>
      </c>
      <c r="J27" s="151" t="s">
        <v>76</v>
      </c>
      <c r="K27" s="32" t="s">
        <v>1990</v>
      </c>
      <c r="L27" s="29" t="s">
        <v>1991</v>
      </c>
      <c r="M27" s="30">
        <v>177</v>
      </c>
      <c r="N27" s="148">
        <v>125.7</v>
      </c>
      <c r="O27" s="149">
        <v>146.5</v>
      </c>
      <c r="P27" s="150" t="s">
        <v>17</v>
      </c>
      <c r="Q27" s="148">
        <v>169.8</v>
      </c>
      <c r="R27" s="161" t="s">
        <v>939</v>
      </c>
      <c r="S27" s="31" t="s">
        <v>1992</v>
      </c>
      <c r="T27" s="31" t="s">
        <v>1993</v>
      </c>
      <c r="U27" s="33">
        <v>310</v>
      </c>
      <c r="V27" s="171">
        <v>125.4</v>
      </c>
      <c r="W27" s="172">
        <v>140.6</v>
      </c>
      <c r="X27" s="151" t="s">
        <v>17</v>
      </c>
      <c r="Y27" s="171">
        <v>157.19999999999999</v>
      </c>
      <c r="Z27" s="173" t="s">
        <v>939</v>
      </c>
    </row>
    <row r="28" spans="1:26" ht="18" customHeight="1" x14ac:dyDescent="0.25">
      <c r="A28" s="74"/>
      <c r="B28" s="15" t="s">
        <v>191</v>
      </c>
      <c r="C28" s="16" t="s">
        <v>1994</v>
      </c>
      <c r="D28" s="16" t="s">
        <v>1995</v>
      </c>
      <c r="E28" s="17">
        <v>223</v>
      </c>
      <c r="F28" s="18">
        <v>104.9</v>
      </c>
      <c r="G28" s="144">
        <v>120.2</v>
      </c>
      <c r="H28" s="19" t="s">
        <v>68</v>
      </c>
      <c r="I28" s="18">
        <v>137</v>
      </c>
      <c r="J28" s="19" t="s">
        <v>453</v>
      </c>
      <c r="K28" s="20" t="s">
        <v>1996</v>
      </c>
      <c r="L28" s="16" t="s">
        <v>1997</v>
      </c>
      <c r="M28" s="17">
        <v>241</v>
      </c>
      <c r="N28" s="18">
        <v>97.1</v>
      </c>
      <c r="O28" s="144">
        <v>110.6</v>
      </c>
      <c r="P28" s="19" t="s">
        <v>217</v>
      </c>
      <c r="Q28" s="18">
        <v>125.5</v>
      </c>
      <c r="R28" s="21" t="s">
        <v>621</v>
      </c>
      <c r="S28" s="16" t="s">
        <v>1998</v>
      </c>
      <c r="T28" s="16" t="s">
        <v>1999</v>
      </c>
      <c r="U28" s="17">
        <v>464</v>
      </c>
      <c r="V28" s="18">
        <v>103.3</v>
      </c>
      <c r="W28" s="168">
        <v>113.4</v>
      </c>
      <c r="X28" s="19" t="s">
        <v>68</v>
      </c>
      <c r="Y28" s="18">
        <v>124.2</v>
      </c>
      <c r="Z28" s="22" t="s">
        <v>774</v>
      </c>
    </row>
    <row r="29" spans="1:26" ht="18" customHeight="1" x14ac:dyDescent="0.25">
      <c r="A29" s="74"/>
      <c r="B29" s="23" t="s">
        <v>201</v>
      </c>
      <c r="C29" s="24" t="s">
        <v>2000</v>
      </c>
      <c r="D29" s="24" t="s">
        <v>2001</v>
      </c>
      <c r="E29" s="25">
        <v>90</v>
      </c>
      <c r="F29" s="145">
        <v>106</v>
      </c>
      <c r="G29" s="146">
        <v>131.9</v>
      </c>
      <c r="H29" s="147" t="s">
        <v>313</v>
      </c>
      <c r="I29" s="145">
        <v>162.1</v>
      </c>
      <c r="J29" s="147" t="s">
        <v>337</v>
      </c>
      <c r="K29" s="27" t="s">
        <v>2002</v>
      </c>
      <c r="L29" s="24" t="s">
        <v>1986</v>
      </c>
      <c r="M29" s="25">
        <v>123</v>
      </c>
      <c r="N29" s="145">
        <v>139.4</v>
      </c>
      <c r="O29" s="146">
        <v>167.8</v>
      </c>
      <c r="P29" s="147" t="s">
        <v>17</v>
      </c>
      <c r="Q29" s="145">
        <v>200.2</v>
      </c>
      <c r="R29" s="160" t="s">
        <v>92</v>
      </c>
      <c r="S29" s="24" t="s">
        <v>2003</v>
      </c>
      <c r="T29" s="24" t="s">
        <v>2004</v>
      </c>
      <c r="U29" s="25">
        <v>213</v>
      </c>
      <c r="V29" s="145">
        <v>130.1</v>
      </c>
      <c r="W29" s="169">
        <v>149.5</v>
      </c>
      <c r="X29" s="147" t="s">
        <v>17</v>
      </c>
      <c r="Y29" s="145">
        <v>171</v>
      </c>
      <c r="Z29" s="170" t="s">
        <v>331</v>
      </c>
    </row>
    <row r="30" spans="1:26" ht="18" customHeight="1" x14ac:dyDescent="0.25">
      <c r="A30" s="74"/>
      <c r="B30" s="15" t="s">
        <v>203</v>
      </c>
      <c r="C30" s="16" t="s">
        <v>2005</v>
      </c>
      <c r="D30" s="16" t="s">
        <v>1933</v>
      </c>
      <c r="E30" s="17">
        <v>31</v>
      </c>
      <c r="F30" s="18">
        <v>104.6</v>
      </c>
      <c r="G30" s="144">
        <v>153.9</v>
      </c>
      <c r="H30" s="19" t="s">
        <v>313</v>
      </c>
      <c r="I30" s="18">
        <v>218.5</v>
      </c>
      <c r="J30" s="19" t="s">
        <v>173</v>
      </c>
      <c r="K30" s="20" t="s">
        <v>2006</v>
      </c>
      <c r="L30" s="16" t="s">
        <v>2007</v>
      </c>
      <c r="M30" s="17">
        <v>33</v>
      </c>
      <c r="N30" s="18">
        <v>107.3</v>
      </c>
      <c r="O30" s="144">
        <v>155.80000000000001</v>
      </c>
      <c r="P30" s="19" t="s">
        <v>313</v>
      </c>
      <c r="Q30" s="18">
        <v>218.9</v>
      </c>
      <c r="R30" s="21" t="s">
        <v>82</v>
      </c>
      <c r="S30" s="16" t="s">
        <v>2008</v>
      </c>
      <c r="T30" s="16" t="s">
        <v>2277</v>
      </c>
      <c r="U30" s="17">
        <v>64</v>
      </c>
      <c r="V30" s="18">
        <v>119.3</v>
      </c>
      <c r="W30" s="168">
        <v>154.9</v>
      </c>
      <c r="X30" s="19" t="s">
        <v>68</v>
      </c>
      <c r="Y30" s="18">
        <v>197.8</v>
      </c>
      <c r="Z30" s="22" t="s">
        <v>92</v>
      </c>
    </row>
    <row r="31" spans="1:26" ht="18" customHeight="1" x14ac:dyDescent="0.25">
      <c r="A31" s="74"/>
      <c r="B31" s="23" t="s">
        <v>211</v>
      </c>
      <c r="C31" s="24" t="s">
        <v>2009</v>
      </c>
      <c r="D31" s="24" t="s">
        <v>2010</v>
      </c>
      <c r="E31" s="25">
        <v>422</v>
      </c>
      <c r="F31" s="145">
        <v>96.6</v>
      </c>
      <c r="G31" s="146">
        <v>106.6</v>
      </c>
      <c r="H31" s="147" t="s">
        <v>217</v>
      </c>
      <c r="I31" s="145">
        <v>117.2</v>
      </c>
      <c r="J31" s="147" t="s">
        <v>935</v>
      </c>
      <c r="K31" s="27" t="s">
        <v>2011</v>
      </c>
      <c r="L31" s="24" t="s">
        <v>2012</v>
      </c>
      <c r="M31" s="25">
        <v>422</v>
      </c>
      <c r="N31" s="145">
        <v>94.7</v>
      </c>
      <c r="O31" s="146">
        <v>104.4</v>
      </c>
      <c r="P31" s="147" t="s">
        <v>217</v>
      </c>
      <c r="Q31" s="145">
        <v>114.8</v>
      </c>
      <c r="R31" s="160" t="s">
        <v>427</v>
      </c>
      <c r="S31" s="24" t="s">
        <v>2013</v>
      </c>
      <c r="T31" s="24" t="s">
        <v>2014</v>
      </c>
      <c r="U31" s="25">
        <v>844</v>
      </c>
      <c r="V31" s="145">
        <v>98.4</v>
      </c>
      <c r="W31" s="169">
        <v>105.4</v>
      </c>
      <c r="X31" s="147" t="s">
        <v>217</v>
      </c>
      <c r="Y31" s="145">
        <v>112.7</v>
      </c>
      <c r="Z31" s="170" t="s">
        <v>427</v>
      </c>
    </row>
    <row r="32" spans="1:26" ht="18" customHeight="1" x14ac:dyDescent="0.25">
      <c r="A32" s="74"/>
      <c r="B32" s="15" t="s">
        <v>222</v>
      </c>
      <c r="C32" s="16" t="s">
        <v>2015</v>
      </c>
      <c r="D32" s="16" t="s">
        <v>2016</v>
      </c>
      <c r="E32" s="17">
        <v>151</v>
      </c>
      <c r="F32" s="18">
        <v>125.2</v>
      </c>
      <c r="G32" s="144">
        <v>147.80000000000001</v>
      </c>
      <c r="H32" s="19" t="s">
        <v>17</v>
      </c>
      <c r="I32" s="18">
        <v>173.3</v>
      </c>
      <c r="J32" s="19" t="s">
        <v>331</v>
      </c>
      <c r="K32" s="20" t="s">
        <v>2017</v>
      </c>
      <c r="L32" s="16" t="s">
        <v>2018</v>
      </c>
      <c r="M32" s="17">
        <v>150</v>
      </c>
      <c r="N32" s="18">
        <v>110</v>
      </c>
      <c r="O32" s="144">
        <v>130</v>
      </c>
      <c r="P32" s="19" t="s">
        <v>68</v>
      </c>
      <c r="Q32" s="18">
        <v>152.5</v>
      </c>
      <c r="R32" s="21" t="s">
        <v>1174</v>
      </c>
      <c r="S32" s="16" t="s">
        <v>2019</v>
      </c>
      <c r="T32" s="16" t="s">
        <v>2020</v>
      </c>
      <c r="U32" s="17">
        <v>301</v>
      </c>
      <c r="V32" s="18">
        <v>121.8</v>
      </c>
      <c r="W32" s="168">
        <v>136.80000000000001</v>
      </c>
      <c r="X32" s="19" t="s">
        <v>17</v>
      </c>
      <c r="Y32" s="18">
        <v>153.19999999999999</v>
      </c>
      <c r="Z32" s="22" t="s">
        <v>365</v>
      </c>
    </row>
    <row r="33" spans="1:37" ht="18" customHeight="1" x14ac:dyDescent="0.25">
      <c r="A33" s="74"/>
      <c r="B33" s="23" t="s">
        <v>232</v>
      </c>
      <c r="C33" s="24" t="s">
        <v>2021</v>
      </c>
      <c r="D33" s="24" t="s">
        <v>2022</v>
      </c>
      <c r="E33" s="25">
        <v>40</v>
      </c>
      <c r="F33" s="145">
        <v>87.2</v>
      </c>
      <c r="G33" s="146">
        <v>122.1</v>
      </c>
      <c r="H33" s="147" t="s">
        <v>217</v>
      </c>
      <c r="I33" s="145">
        <v>166.2</v>
      </c>
      <c r="J33" s="147" t="s">
        <v>399</v>
      </c>
      <c r="K33" s="27" t="s">
        <v>2023</v>
      </c>
      <c r="L33" s="24" t="s">
        <v>2024</v>
      </c>
      <c r="M33" s="25">
        <v>63</v>
      </c>
      <c r="N33" s="145">
        <v>142.30000000000001</v>
      </c>
      <c r="O33" s="146">
        <v>185.1</v>
      </c>
      <c r="P33" s="147" t="s">
        <v>17</v>
      </c>
      <c r="Q33" s="145">
        <v>236.9</v>
      </c>
      <c r="R33" s="160" t="s">
        <v>134</v>
      </c>
      <c r="S33" s="24" t="s">
        <v>2025</v>
      </c>
      <c r="T33" s="24" t="s">
        <v>2008</v>
      </c>
      <c r="U33" s="25">
        <v>103</v>
      </c>
      <c r="V33" s="145">
        <v>125.4</v>
      </c>
      <c r="W33" s="169">
        <v>153.69999999999999</v>
      </c>
      <c r="X33" s="147" t="s">
        <v>17</v>
      </c>
      <c r="Y33" s="145">
        <v>186.4</v>
      </c>
      <c r="Z33" s="170" t="s">
        <v>175</v>
      </c>
    </row>
    <row r="34" spans="1:37" ht="18" customHeight="1" x14ac:dyDescent="0.25">
      <c r="A34" s="74"/>
      <c r="B34" s="15" t="s">
        <v>237</v>
      </c>
      <c r="C34" s="16" t="s">
        <v>2026</v>
      </c>
      <c r="D34" s="16" t="s">
        <v>1984</v>
      </c>
      <c r="E34" s="17">
        <v>55</v>
      </c>
      <c r="F34" s="18">
        <v>94.4</v>
      </c>
      <c r="G34" s="144">
        <v>125.3</v>
      </c>
      <c r="H34" s="19" t="s">
        <v>217</v>
      </c>
      <c r="I34" s="18">
        <v>163.1</v>
      </c>
      <c r="J34" s="19" t="s">
        <v>197</v>
      </c>
      <c r="K34" s="20" t="s">
        <v>1960</v>
      </c>
      <c r="L34" s="16" t="s">
        <v>2027</v>
      </c>
      <c r="M34" s="17">
        <v>91</v>
      </c>
      <c r="N34" s="18">
        <v>153.5</v>
      </c>
      <c r="O34" s="144">
        <v>190.6</v>
      </c>
      <c r="P34" s="19" t="s">
        <v>17</v>
      </c>
      <c r="Q34" s="18">
        <v>234</v>
      </c>
      <c r="R34" s="21" t="s">
        <v>125</v>
      </c>
      <c r="S34" s="16" t="s">
        <v>2277</v>
      </c>
      <c r="T34" s="16" t="s">
        <v>2028</v>
      </c>
      <c r="U34" s="17">
        <v>146</v>
      </c>
      <c r="V34" s="18">
        <v>133.6</v>
      </c>
      <c r="W34" s="168">
        <v>158.30000000000001</v>
      </c>
      <c r="X34" s="19" t="s">
        <v>17</v>
      </c>
      <c r="Y34" s="18">
        <v>186.1</v>
      </c>
      <c r="Z34" s="22" t="s">
        <v>179</v>
      </c>
    </row>
    <row r="35" spans="1:37" ht="18" customHeight="1" x14ac:dyDescent="0.25">
      <c r="A35" s="74"/>
      <c r="B35" s="23" t="s">
        <v>243</v>
      </c>
      <c r="C35" s="24" t="s">
        <v>2029</v>
      </c>
      <c r="D35" s="24" t="s">
        <v>1969</v>
      </c>
      <c r="E35" s="25">
        <v>42</v>
      </c>
      <c r="F35" s="145">
        <v>97</v>
      </c>
      <c r="G35" s="146">
        <v>134.6</v>
      </c>
      <c r="H35" s="147" t="s">
        <v>217</v>
      </c>
      <c r="I35" s="145">
        <v>181.9</v>
      </c>
      <c r="J35" s="147" t="s">
        <v>939</v>
      </c>
      <c r="K35" s="27" t="s">
        <v>2030</v>
      </c>
      <c r="L35" s="24" t="s">
        <v>2031</v>
      </c>
      <c r="M35" s="25">
        <v>41</v>
      </c>
      <c r="N35" s="145">
        <v>88.7</v>
      </c>
      <c r="O35" s="146">
        <v>123.6</v>
      </c>
      <c r="P35" s="147" t="s">
        <v>217</v>
      </c>
      <c r="Q35" s="145">
        <v>167.7</v>
      </c>
      <c r="R35" s="160" t="s">
        <v>831</v>
      </c>
      <c r="S35" s="24" t="s">
        <v>2032</v>
      </c>
      <c r="T35" s="24" t="s">
        <v>2033</v>
      </c>
      <c r="U35" s="25">
        <v>83</v>
      </c>
      <c r="V35" s="145">
        <v>102.6</v>
      </c>
      <c r="W35" s="169">
        <v>128.80000000000001</v>
      </c>
      <c r="X35" s="147" t="s">
        <v>313</v>
      </c>
      <c r="Y35" s="145">
        <v>159.69999999999999</v>
      </c>
      <c r="Z35" s="170" t="s">
        <v>784</v>
      </c>
    </row>
    <row r="36" spans="1:37" ht="18" customHeight="1" x14ac:dyDescent="0.25">
      <c r="A36" s="74"/>
      <c r="B36" s="15" t="s">
        <v>253</v>
      </c>
      <c r="C36" s="16" t="s">
        <v>2034</v>
      </c>
      <c r="D36" s="16" t="s">
        <v>2035</v>
      </c>
      <c r="E36" s="17">
        <v>35</v>
      </c>
      <c r="F36" s="18">
        <v>129.9</v>
      </c>
      <c r="G36" s="144">
        <v>186.4</v>
      </c>
      <c r="H36" s="19" t="s">
        <v>68</v>
      </c>
      <c r="I36" s="18">
        <v>259.3</v>
      </c>
      <c r="J36" s="19" t="s">
        <v>125</v>
      </c>
      <c r="K36" s="20" t="s">
        <v>2036</v>
      </c>
      <c r="L36" s="16" t="s">
        <v>2037</v>
      </c>
      <c r="M36" s="17">
        <v>29</v>
      </c>
      <c r="N36" s="18">
        <v>92.9</v>
      </c>
      <c r="O36" s="144">
        <v>138.80000000000001</v>
      </c>
      <c r="P36" s="19" t="s">
        <v>217</v>
      </c>
      <c r="Q36" s="18">
        <v>199.3</v>
      </c>
      <c r="R36" s="21" t="s">
        <v>1374</v>
      </c>
      <c r="S36" s="16" t="s">
        <v>2038</v>
      </c>
      <c r="T36" s="16" t="s">
        <v>1982</v>
      </c>
      <c r="U36" s="17">
        <v>64</v>
      </c>
      <c r="V36" s="18">
        <v>123.6</v>
      </c>
      <c r="W36" s="168">
        <v>160.5</v>
      </c>
      <c r="X36" s="19" t="s">
        <v>17</v>
      </c>
      <c r="Y36" s="18">
        <v>204.9</v>
      </c>
      <c r="Z36" s="22" t="s">
        <v>242</v>
      </c>
    </row>
    <row r="37" spans="1:37" ht="18" customHeight="1" x14ac:dyDescent="0.25">
      <c r="A37" s="74"/>
      <c r="B37" s="23" t="s">
        <v>256</v>
      </c>
      <c r="C37" s="24" t="s">
        <v>2039</v>
      </c>
      <c r="D37" s="24" t="s">
        <v>2040</v>
      </c>
      <c r="E37" s="25">
        <v>37</v>
      </c>
      <c r="F37" s="145">
        <v>121.4</v>
      </c>
      <c r="G37" s="146">
        <v>172.4</v>
      </c>
      <c r="H37" s="147" t="s">
        <v>68</v>
      </c>
      <c r="I37" s="145">
        <v>237.6</v>
      </c>
      <c r="J37" s="147" t="s">
        <v>419</v>
      </c>
      <c r="K37" s="27" t="s">
        <v>2041</v>
      </c>
      <c r="L37" s="24" t="s">
        <v>2042</v>
      </c>
      <c r="M37" s="25">
        <v>42</v>
      </c>
      <c r="N37" s="145">
        <v>128.4</v>
      </c>
      <c r="O37" s="146">
        <v>178.2</v>
      </c>
      <c r="P37" s="147" t="s">
        <v>17</v>
      </c>
      <c r="Q37" s="145">
        <v>240.9</v>
      </c>
      <c r="R37" s="160" t="s">
        <v>206</v>
      </c>
      <c r="S37" s="24" t="s">
        <v>2043</v>
      </c>
      <c r="T37" s="24" t="s">
        <v>2044</v>
      </c>
      <c r="U37" s="25">
        <v>79</v>
      </c>
      <c r="V37" s="145">
        <v>138.6</v>
      </c>
      <c r="W37" s="169">
        <v>175.1</v>
      </c>
      <c r="X37" s="147" t="s">
        <v>17</v>
      </c>
      <c r="Y37" s="145">
        <v>218.2</v>
      </c>
      <c r="Z37" s="170" t="s">
        <v>106</v>
      </c>
    </row>
    <row r="38" spans="1:37" ht="18" customHeight="1" x14ac:dyDescent="0.25">
      <c r="A38" s="74"/>
      <c r="B38" s="44" t="s">
        <v>260</v>
      </c>
      <c r="C38" s="45" t="s">
        <v>2045</v>
      </c>
      <c r="D38" s="45" t="s">
        <v>2046</v>
      </c>
      <c r="E38" s="46">
        <v>122</v>
      </c>
      <c r="F38" s="47">
        <v>109.3</v>
      </c>
      <c r="G38" s="152">
        <v>131.69999999999999</v>
      </c>
      <c r="H38" s="48" t="s">
        <v>68</v>
      </c>
      <c r="I38" s="47">
        <v>157.19999999999999</v>
      </c>
      <c r="J38" s="48" t="s">
        <v>1507</v>
      </c>
      <c r="K38" s="49" t="s">
        <v>2047</v>
      </c>
      <c r="L38" s="45" t="s">
        <v>2048</v>
      </c>
      <c r="M38" s="46">
        <v>159</v>
      </c>
      <c r="N38" s="47">
        <v>122.4</v>
      </c>
      <c r="O38" s="152">
        <v>143.80000000000001</v>
      </c>
      <c r="P38" s="48" t="s">
        <v>17</v>
      </c>
      <c r="Q38" s="47">
        <v>168</v>
      </c>
      <c r="R38" s="50" t="s">
        <v>158</v>
      </c>
      <c r="S38" s="45" t="s">
        <v>2049</v>
      </c>
      <c r="T38" s="45" t="s">
        <v>2050</v>
      </c>
      <c r="U38" s="46">
        <v>281</v>
      </c>
      <c r="V38" s="47">
        <v>120.6</v>
      </c>
      <c r="W38" s="174">
        <v>136</v>
      </c>
      <c r="X38" s="48" t="s">
        <v>17</v>
      </c>
      <c r="Y38" s="47">
        <v>152.9</v>
      </c>
      <c r="Z38" s="51" t="s">
        <v>698</v>
      </c>
    </row>
    <row r="39" spans="1:37" ht="18" customHeight="1" x14ac:dyDescent="0.25">
      <c r="A39" s="75"/>
      <c r="B39" s="52" t="s">
        <v>261</v>
      </c>
      <c r="C39" s="53" t="s">
        <v>2051</v>
      </c>
      <c r="D39" s="53" t="s">
        <v>1974</v>
      </c>
      <c r="E39" s="54">
        <v>58</v>
      </c>
      <c r="F39" s="153">
        <v>113.3</v>
      </c>
      <c r="G39" s="154">
        <v>149.19999999999999</v>
      </c>
      <c r="H39" s="155" t="s">
        <v>68</v>
      </c>
      <c r="I39" s="153">
        <v>192.8</v>
      </c>
      <c r="J39" s="155" t="s">
        <v>231</v>
      </c>
      <c r="K39" s="56" t="s">
        <v>1991</v>
      </c>
      <c r="L39" s="53" t="s">
        <v>1975</v>
      </c>
      <c r="M39" s="54">
        <v>59</v>
      </c>
      <c r="N39" s="153">
        <v>112.3</v>
      </c>
      <c r="O39" s="154">
        <v>147.5</v>
      </c>
      <c r="P39" s="155" t="s">
        <v>68</v>
      </c>
      <c r="Q39" s="153">
        <v>190.2</v>
      </c>
      <c r="R39" s="162" t="s">
        <v>65</v>
      </c>
      <c r="S39" s="53" t="s">
        <v>2052</v>
      </c>
      <c r="T39" s="53" t="s">
        <v>2003</v>
      </c>
      <c r="U39" s="54">
        <v>117</v>
      </c>
      <c r="V39" s="153">
        <v>123</v>
      </c>
      <c r="W39" s="175">
        <v>148.69999999999999</v>
      </c>
      <c r="X39" s="155" t="s">
        <v>17</v>
      </c>
      <c r="Y39" s="153">
        <v>178.2</v>
      </c>
      <c r="Z39" s="176" t="s">
        <v>228</v>
      </c>
    </row>
    <row r="41" spans="1:37" ht="15.75" thickBot="1" x14ac:dyDescent="0.3"/>
    <row r="42" spans="1:37" s="126" customFormat="1" ht="21" customHeight="1" x14ac:dyDescent="0.25">
      <c r="A42" s="120" t="s">
        <v>1866</v>
      </c>
      <c r="B42" s="121"/>
      <c r="C42" s="67" t="s">
        <v>269</v>
      </c>
      <c r="D42" s="67"/>
      <c r="E42" s="67"/>
      <c r="F42" s="67"/>
      <c r="G42" s="67"/>
      <c r="H42" s="67"/>
      <c r="I42" s="67"/>
      <c r="J42" s="68"/>
      <c r="K42" s="70" t="s">
        <v>270</v>
      </c>
      <c r="L42" s="67"/>
      <c r="M42" s="67"/>
      <c r="N42" s="67"/>
      <c r="O42" s="67"/>
      <c r="P42" s="67"/>
      <c r="Q42" s="67"/>
      <c r="R42" s="71"/>
      <c r="S42" s="78" t="s">
        <v>271</v>
      </c>
      <c r="T42" s="67"/>
      <c r="U42" s="67"/>
      <c r="V42" s="67"/>
      <c r="W42" s="67"/>
      <c r="X42" s="67"/>
      <c r="Y42" s="67"/>
      <c r="Z42" s="79"/>
      <c r="AA42" s="130"/>
      <c r="AB42" s="130"/>
      <c r="AC42" s="130"/>
      <c r="AD42" s="130"/>
      <c r="AE42" s="130"/>
      <c r="AF42" s="130"/>
      <c r="AG42" s="130"/>
      <c r="AH42" s="130"/>
      <c r="AI42" s="130"/>
      <c r="AJ42" s="130"/>
      <c r="AK42" s="130"/>
    </row>
    <row r="43" spans="1:37" s="126" customFormat="1" ht="11.25" x14ac:dyDescent="0.25">
      <c r="A43" s="82" t="s">
        <v>464</v>
      </c>
      <c r="B43" s="84"/>
      <c r="C43" s="58"/>
      <c r="D43" s="58"/>
      <c r="E43" s="58"/>
      <c r="F43" s="58"/>
      <c r="G43" s="58"/>
      <c r="H43" s="58"/>
      <c r="I43" s="58"/>
      <c r="J43" s="69"/>
      <c r="K43" s="60"/>
      <c r="L43" s="58"/>
      <c r="M43" s="58"/>
      <c r="N43" s="58"/>
      <c r="O43" s="58"/>
      <c r="P43" s="58"/>
      <c r="Q43" s="58"/>
      <c r="R43" s="66"/>
      <c r="S43" s="77"/>
      <c r="T43" s="58"/>
      <c r="U43" s="58"/>
      <c r="V43" s="58"/>
      <c r="W43" s="58"/>
      <c r="X43" s="58"/>
      <c r="Y43" s="58"/>
      <c r="Z43" s="80"/>
      <c r="AA43" s="131"/>
      <c r="AB43" s="131"/>
      <c r="AC43" s="131"/>
      <c r="AD43" s="131"/>
      <c r="AE43" s="131"/>
      <c r="AF43" s="131"/>
      <c r="AG43" s="131"/>
      <c r="AH43" s="131"/>
      <c r="AI43" s="132"/>
      <c r="AJ43" s="132"/>
      <c r="AK43" s="132"/>
    </row>
    <row r="44" spans="1:37" s="123" customFormat="1" ht="26.25" customHeight="1" x14ac:dyDescent="0.2">
      <c r="A44" s="87" t="s">
        <v>3</v>
      </c>
      <c r="B44" s="58" t="s">
        <v>4</v>
      </c>
      <c r="C44" s="139" t="s">
        <v>5</v>
      </c>
      <c r="D44" s="139" t="s">
        <v>6</v>
      </c>
      <c r="E44" s="58" t="s">
        <v>7</v>
      </c>
      <c r="F44" s="59" t="s">
        <v>8</v>
      </c>
      <c r="G44" s="59"/>
      <c r="H44" s="59"/>
      <c r="I44" s="59"/>
      <c r="J44" s="83"/>
      <c r="K44" s="177" t="s">
        <v>5</v>
      </c>
      <c r="L44" s="139" t="s">
        <v>6</v>
      </c>
      <c r="M44" s="58" t="s">
        <v>7</v>
      </c>
      <c r="N44" s="59" t="s">
        <v>8</v>
      </c>
      <c r="O44" s="59"/>
      <c r="P44" s="59"/>
      <c r="Q44" s="59"/>
      <c r="R44" s="81"/>
      <c r="S44" s="164" t="s">
        <v>5</v>
      </c>
      <c r="T44" s="139" t="s">
        <v>6</v>
      </c>
      <c r="U44" s="58" t="s">
        <v>7</v>
      </c>
      <c r="V44" s="59" t="s">
        <v>8</v>
      </c>
      <c r="W44" s="59"/>
      <c r="X44" s="59"/>
      <c r="Y44" s="59"/>
      <c r="Z44" s="72"/>
      <c r="AA44" s="133"/>
      <c r="AB44" s="133"/>
      <c r="AC44" s="133"/>
      <c r="AD44" s="133"/>
      <c r="AE44" s="133"/>
      <c r="AF44" s="133"/>
      <c r="AG44" s="133"/>
      <c r="AH44" s="133"/>
      <c r="AI44" s="134"/>
      <c r="AJ44" s="134"/>
      <c r="AK44" s="134"/>
    </row>
    <row r="45" spans="1:37" s="123" customFormat="1" ht="11.25" x14ac:dyDescent="0.2">
      <c r="A45" s="88"/>
      <c r="B45" s="58"/>
      <c r="C45" s="139"/>
      <c r="D45" s="139"/>
      <c r="E45" s="58"/>
      <c r="F45" s="59" t="s">
        <v>9</v>
      </c>
      <c r="G45" s="59" t="s">
        <v>10</v>
      </c>
      <c r="H45" s="59"/>
      <c r="I45" s="59" t="s">
        <v>11</v>
      </c>
      <c r="J45" s="83" t="s">
        <v>12</v>
      </c>
      <c r="K45" s="177"/>
      <c r="L45" s="139"/>
      <c r="M45" s="58"/>
      <c r="N45" s="59" t="s">
        <v>9</v>
      </c>
      <c r="O45" s="59" t="s">
        <v>10</v>
      </c>
      <c r="P45" s="59"/>
      <c r="Q45" s="59" t="s">
        <v>11</v>
      </c>
      <c r="R45" s="81" t="s">
        <v>12</v>
      </c>
      <c r="S45" s="164"/>
      <c r="T45" s="139"/>
      <c r="U45" s="58"/>
      <c r="V45" s="59" t="s">
        <v>9</v>
      </c>
      <c r="W45" s="59" t="s">
        <v>10</v>
      </c>
      <c r="X45" s="59"/>
      <c r="Y45" s="59" t="s">
        <v>11</v>
      </c>
      <c r="Z45" s="72" t="s">
        <v>12</v>
      </c>
      <c r="AA45" s="133"/>
      <c r="AB45" s="133"/>
      <c r="AC45" s="133"/>
      <c r="AD45" s="133"/>
      <c r="AE45" s="133"/>
      <c r="AF45" s="133"/>
      <c r="AG45" s="133"/>
      <c r="AH45" s="133"/>
      <c r="AI45" s="134"/>
      <c r="AJ45" s="134"/>
      <c r="AK45" s="134"/>
    </row>
    <row r="46" spans="1:37" s="123" customFormat="1" ht="11.25" x14ac:dyDescent="0.2">
      <c r="A46" s="89"/>
      <c r="B46" s="58"/>
      <c r="C46" s="139"/>
      <c r="D46" s="139"/>
      <c r="E46" s="58"/>
      <c r="F46" s="59"/>
      <c r="G46" s="59"/>
      <c r="H46" s="59"/>
      <c r="I46" s="59"/>
      <c r="J46" s="83"/>
      <c r="K46" s="177"/>
      <c r="L46" s="139"/>
      <c r="M46" s="58"/>
      <c r="N46" s="59"/>
      <c r="O46" s="59"/>
      <c r="P46" s="59"/>
      <c r="Q46" s="59"/>
      <c r="R46" s="81"/>
      <c r="S46" s="164"/>
      <c r="T46" s="139"/>
      <c r="U46" s="58"/>
      <c r="V46" s="59"/>
      <c r="W46" s="59"/>
      <c r="X46" s="59"/>
      <c r="Y46" s="59"/>
      <c r="Z46" s="72"/>
      <c r="AA46" s="133"/>
      <c r="AB46" s="133"/>
      <c r="AC46" s="133"/>
      <c r="AD46" s="133"/>
      <c r="AE46" s="133"/>
      <c r="AF46" s="133"/>
      <c r="AG46" s="135"/>
      <c r="AH46" s="135"/>
      <c r="AI46" s="135"/>
      <c r="AJ46" s="135"/>
      <c r="AK46" s="135"/>
    </row>
    <row r="47" spans="1:37" ht="18" customHeight="1" x14ac:dyDescent="0.25">
      <c r="A47" s="3" t="s">
        <v>13</v>
      </c>
      <c r="B47" s="4" t="s">
        <v>14</v>
      </c>
      <c r="C47" s="5" t="s">
        <v>2053</v>
      </c>
      <c r="D47" s="5" t="s">
        <v>2054</v>
      </c>
      <c r="E47" s="6">
        <v>562</v>
      </c>
      <c r="F47" s="7">
        <v>150.9</v>
      </c>
      <c r="G47" s="141">
        <v>164.2</v>
      </c>
      <c r="H47" s="142" t="s">
        <v>17</v>
      </c>
      <c r="I47" s="7">
        <v>178.4</v>
      </c>
      <c r="J47" s="8" t="s">
        <v>18</v>
      </c>
      <c r="K47" s="9" t="s">
        <v>2055</v>
      </c>
      <c r="L47" s="5" t="s">
        <v>2056</v>
      </c>
      <c r="M47" s="6">
        <v>265</v>
      </c>
      <c r="N47" s="7">
        <v>166.5</v>
      </c>
      <c r="O47" s="141">
        <v>188.5</v>
      </c>
      <c r="P47" s="142" t="s">
        <v>17</v>
      </c>
      <c r="Q47" s="7">
        <v>212.6</v>
      </c>
      <c r="R47" s="10" t="s">
        <v>18</v>
      </c>
      <c r="S47" s="11" t="s">
        <v>2057</v>
      </c>
      <c r="T47" s="5" t="s">
        <v>2058</v>
      </c>
      <c r="U47" s="6">
        <v>827</v>
      </c>
      <c r="V47" s="7">
        <v>159.9</v>
      </c>
      <c r="W47" s="166">
        <v>171.3</v>
      </c>
      <c r="X47" s="142" t="s">
        <v>17</v>
      </c>
      <c r="Y47" s="7">
        <v>183.4</v>
      </c>
      <c r="Z47" s="12" t="s">
        <v>18</v>
      </c>
      <c r="AA47" s="63"/>
      <c r="AB47" s="63"/>
      <c r="AC47" s="63"/>
      <c r="AD47" s="63"/>
      <c r="AE47" s="63"/>
      <c r="AF47" s="63"/>
      <c r="AG47" s="13"/>
      <c r="AH47" s="13"/>
      <c r="AI47" s="13"/>
      <c r="AJ47" s="13"/>
      <c r="AK47" s="13"/>
    </row>
    <row r="48" spans="1:37" ht="18" customHeight="1" x14ac:dyDescent="0.25">
      <c r="A48" s="73" t="s">
        <v>24</v>
      </c>
      <c r="B48" s="35" t="s">
        <v>25</v>
      </c>
      <c r="C48" s="36" t="s">
        <v>2059</v>
      </c>
      <c r="D48" s="36" t="s">
        <v>2060</v>
      </c>
      <c r="E48" s="37">
        <v>67</v>
      </c>
      <c r="F48" s="40">
        <v>155.5</v>
      </c>
      <c r="G48" s="143">
        <v>200.6</v>
      </c>
      <c r="H48" s="41" t="s">
        <v>17</v>
      </c>
      <c r="I48" s="40">
        <v>254.8</v>
      </c>
      <c r="J48" s="41" t="s">
        <v>36</v>
      </c>
      <c r="K48" s="39" t="s">
        <v>2061</v>
      </c>
      <c r="L48" s="36" t="s">
        <v>2062</v>
      </c>
      <c r="M48" s="37">
        <v>19</v>
      </c>
      <c r="N48" s="40">
        <v>86.3</v>
      </c>
      <c r="O48" s="143">
        <v>143.4</v>
      </c>
      <c r="P48" s="41" t="s">
        <v>217</v>
      </c>
      <c r="Q48" s="40">
        <v>223.9</v>
      </c>
      <c r="R48" s="42" t="s">
        <v>1136</v>
      </c>
      <c r="S48" s="36" t="s">
        <v>2063</v>
      </c>
      <c r="T48" s="36" t="s">
        <v>2064</v>
      </c>
      <c r="U48" s="37">
        <v>86</v>
      </c>
      <c r="V48" s="40">
        <v>148.6</v>
      </c>
      <c r="W48" s="167">
        <v>185.8</v>
      </c>
      <c r="X48" s="41" t="s">
        <v>17</v>
      </c>
      <c r="Y48" s="40">
        <v>229.5</v>
      </c>
      <c r="Z48" s="43" t="s">
        <v>36</v>
      </c>
      <c r="AA48" s="92"/>
      <c r="AB48" s="92"/>
      <c r="AC48" s="92"/>
      <c r="AD48" s="92"/>
      <c r="AE48" s="92"/>
      <c r="AF48" s="92"/>
      <c r="AG48" s="92"/>
      <c r="AH48" s="92"/>
      <c r="AI48" s="92"/>
      <c r="AJ48" s="13"/>
      <c r="AK48" s="13"/>
    </row>
    <row r="49" spans="1:37" ht="18" customHeight="1" x14ac:dyDescent="0.25">
      <c r="A49" s="74"/>
      <c r="B49" s="35" t="s">
        <v>34</v>
      </c>
      <c r="C49" s="36" t="s">
        <v>2065</v>
      </c>
      <c r="D49" s="36" t="s">
        <v>2059</v>
      </c>
      <c r="E49" s="37">
        <v>240</v>
      </c>
      <c r="F49" s="40">
        <v>149.19999999999999</v>
      </c>
      <c r="G49" s="143">
        <v>170</v>
      </c>
      <c r="H49" s="41" t="s">
        <v>17</v>
      </c>
      <c r="I49" s="40">
        <v>192.9</v>
      </c>
      <c r="J49" s="41" t="s">
        <v>28</v>
      </c>
      <c r="K49" s="39" t="s">
        <v>2066</v>
      </c>
      <c r="L49" s="36" t="s">
        <v>2067</v>
      </c>
      <c r="M49" s="37">
        <v>121</v>
      </c>
      <c r="N49" s="40">
        <v>168.8</v>
      </c>
      <c r="O49" s="143">
        <v>203.5</v>
      </c>
      <c r="P49" s="41" t="s">
        <v>17</v>
      </c>
      <c r="Q49" s="40">
        <v>243.1</v>
      </c>
      <c r="R49" s="42" t="s">
        <v>28</v>
      </c>
      <c r="S49" s="36" t="s">
        <v>2068</v>
      </c>
      <c r="T49" s="36" t="s">
        <v>2069</v>
      </c>
      <c r="U49" s="37">
        <v>361</v>
      </c>
      <c r="V49" s="40">
        <v>161</v>
      </c>
      <c r="W49" s="167">
        <v>179</v>
      </c>
      <c r="X49" s="41" t="s">
        <v>17</v>
      </c>
      <c r="Y49" s="40">
        <v>198.5</v>
      </c>
      <c r="Z49" s="43" t="s">
        <v>31</v>
      </c>
      <c r="AA49" s="63"/>
      <c r="AB49" s="63"/>
      <c r="AC49" s="63"/>
      <c r="AD49" s="63"/>
      <c r="AE49" s="63"/>
      <c r="AF49" s="63"/>
      <c r="AG49" s="14"/>
      <c r="AH49" s="14"/>
      <c r="AI49" s="14"/>
      <c r="AJ49" s="13"/>
      <c r="AK49" s="13"/>
    </row>
    <row r="50" spans="1:37" ht="18" customHeight="1" x14ac:dyDescent="0.25">
      <c r="A50" s="74"/>
      <c r="B50" s="35" t="s">
        <v>41</v>
      </c>
      <c r="C50" s="36" t="s">
        <v>2070</v>
      </c>
      <c r="D50" s="36" t="s">
        <v>2071</v>
      </c>
      <c r="E50" s="37">
        <v>64</v>
      </c>
      <c r="F50" s="40">
        <v>102.9</v>
      </c>
      <c r="G50" s="143">
        <v>133.6</v>
      </c>
      <c r="H50" s="41" t="s">
        <v>313</v>
      </c>
      <c r="I50" s="40">
        <v>170.6</v>
      </c>
      <c r="J50" s="41" t="s">
        <v>1136</v>
      </c>
      <c r="K50" s="39" t="s">
        <v>2072</v>
      </c>
      <c r="L50" s="36" t="s">
        <v>2073</v>
      </c>
      <c r="M50" s="37">
        <v>34</v>
      </c>
      <c r="N50" s="40">
        <v>124</v>
      </c>
      <c r="O50" s="143">
        <v>179.1</v>
      </c>
      <c r="P50" s="41" t="s">
        <v>68</v>
      </c>
      <c r="Q50" s="40">
        <v>250.3</v>
      </c>
      <c r="R50" s="42" t="s">
        <v>280</v>
      </c>
      <c r="S50" s="36" t="s">
        <v>2074</v>
      </c>
      <c r="T50" s="36" t="s">
        <v>2075</v>
      </c>
      <c r="U50" s="37">
        <v>98</v>
      </c>
      <c r="V50" s="40">
        <v>119.9</v>
      </c>
      <c r="W50" s="167">
        <v>147.69999999999999</v>
      </c>
      <c r="X50" s="41" t="s">
        <v>17</v>
      </c>
      <c r="Y50" s="40">
        <v>180</v>
      </c>
      <c r="Z50" s="43" t="s">
        <v>745</v>
      </c>
      <c r="AA50" s="65"/>
      <c r="AB50" s="65"/>
      <c r="AC50" s="65"/>
      <c r="AD50" s="65"/>
      <c r="AE50" s="65"/>
      <c r="AF50" s="65"/>
      <c r="AG50" s="65"/>
      <c r="AH50" s="65"/>
      <c r="AI50" s="13"/>
      <c r="AJ50" s="13"/>
      <c r="AK50" s="13"/>
    </row>
    <row r="51" spans="1:37" ht="18" customHeight="1" x14ac:dyDescent="0.25">
      <c r="A51" s="74"/>
      <c r="B51" s="35" t="s">
        <v>51</v>
      </c>
      <c r="C51" s="36" t="s">
        <v>2076</v>
      </c>
      <c r="D51" s="36" t="s">
        <v>2077</v>
      </c>
      <c r="E51" s="37">
        <v>141</v>
      </c>
      <c r="F51" s="40">
        <v>138</v>
      </c>
      <c r="G51" s="143">
        <v>164</v>
      </c>
      <c r="H51" s="41" t="s">
        <v>17</v>
      </c>
      <c r="I51" s="40">
        <v>193.4</v>
      </c>
      <c r="J51" s="41" t="s">
        <v>305</v>
      </c>
      <c r="K51" s="39" t="s">
        <v>2073</v>
      </c>
      <c r="L51" s="36" t="s">
        <v>2066</v>
      </c>
      <c r="M51" s="37">
        <v>68</v>
      </c>
      <c r="N51" s="40">
        <v>149.80000000000001</v>
      </c>
      <c r="O51" s="143">
        <v>192.9</v>
      </c>
      <c r="P51" s="41" t="s">
        <v>17</v>
      </c>
      <c r="Q51" s="40">
        <v>244.6</v>
      </c>
      <c r="R51" s="42" t="s">
        <v>56</v>
      </c>
      <c r="S51" s="36" t="s">
        <v>2078</v>
      </c>
      <c r="T51" s="36" t="s">
        <v>2063</v>
      </c>
      <c r="U51" s="37">
        <v>209</v>
      </c>
      <c r="V51" s="40">
        <v>149.9</v>
      </c>
      <c r="W51" s="167">
        <v>172.5</v>
      </c>
      <c r="X51" s="41" t="s">
        <v>17</v>
      </c>
      <c r="Y51" s="40">
        <v>197.6</v>
      </c>
      <c r="Z51" s="43" t="s">
        <v>28</v>
      </c>
      <c r="AA51" s="63"/>
      <c r="AB51" s="63"/>
      <c r="AC51" s="63"/>
      <c r="AD51" s="63"/>
      <c r="AE51" s="63"/>
      <c r="AF51" s="63"/>
      <c r="AG51" s="13"/>
      <c r="AH51" s="13"/>
      <c r="AI51" s="13"/>
      <c r="AJ51" s="13"/>
      <c r="AK51" s="13"/>
    </row>
    <row r="52" spans="1:37" ht="18" customHeight="1" x14ac:dyDescent="0.25">
      <c r="A52" s="75"/>
      <c r="B52" s="35" t="s">
        <v>54</v>
      </c>
      <c r="C52" s="36" t="s">
        <v>2079</v>
      </c>
      <c r="D52" s="36" t="s">
        <v>2080</v>
      </c>
      <c r="E52" s="37">
        <v>50</v>
      </c>
      <c r="F52" s="40">
        <v>110.1</v>
      </c>
      <c r="G52" s="143">
        <v>148.30000000000001</v>
      </c>
      <c r="H52" s="41" t="s">
        <v>313</v>
      </c>
      <c r="I52" s="40">
        <v>195.5</v>
      </c>
      <c r="J52" s="41" t="s">
        <v>745</v>
      </c>
      <c r="K52" s="39" t="s">
        <v>2081</v>
      </c>
      <c r="L52" s="36" t="s">
        <v>2082</v>
      </c>
      <c r="M52" s="37">
        <v>23</v>
      </c>
      <c r="N52" s="40">
        <v>106.7</v>
      </c>
      <c r="O52" s="143">
        <v>168.3</v>
      </c>
      <c r="P52" s="41" t="s">
        <v>313</v>
      </c>
      <c r="Q52" s="40">
        <v>252.5</v>
      </c>
      <c r="R52" s="42" t="s">
        <v>47</v>
      </c>
      <c r="S52" s="36" t="s">
        <v>2075</v>
      </c>
      <c r="T52" s="36" t="s">
        <v>2083</v>
      </c>
      <c r="U52" s="37">
        <v>73</v>
      </c>
      <c r="V52" s="40">
        <v>121.2</v>
      </c>
      <c r="W52" s="167">
        <v>154.6</v>
      </c>
      <c r="X52" s="41" t="s">
        <v>17</v>
      </c>
      <c r="Y52" s="40">
        <v>194.4</v>
      </c>
      <c r="Z52" s="43" t="s">
        <v>280</v>
      </c>
      <c r="AA52" s="13"/>
      <c r="AB52" s="13"/>
      <c r="AC52" s="13"/>
      <c r="AD52" s="13"/>
      <c r="AE52" s="13"/>
      <c r="AF52" s="13"/>
      <c r="AG52" s="13"/>
      <c r="AH52" s="13"/>
      <c r="AI52" s="13"/>
      <c r="AJ52" s="13"/>
      <c r="AK52" s="13"/>
    </row>
    <row r="53" spans="1:37" ht="18" customHeight="1" x14ac:dyDescent="0.25">
      <c r="A53" s="90" t="s">
        <v>61</v>
      </c>
      <c r="B53" s="15" t="s">
        <v>62</v>
      </c>
      <c r="C53" s="16" t="s">
        <v>2084</v>
      </c>
      <c r="D53" s="16" t="s">
        <v>2085</v>
      </c>
      <c r="E53" s="17" t="s">
        <v>23</v>
      </c>
      <c r="F53" s="18">
        <v>94</v>
      </c>
      <c r="G53" s="144">
        <v>205.7</v>
      </c>
      <c r="H53" s="19" t="s">
        <v>217</v>
      </c>
      <c r="I53" s="18">
        <v>390.4</v>
      </c>
      <c r="J53" s="19" t="s">
        <v>419</v>
      </c>
      <c r="K53" s="20" t="s">
        <v>2086</v>
      </c>
      <c r="L53" s="16" t="s">
        <v>2087</v>
      </c>
      <c r="M53" s="17" t="s">
        <v>23</v>
      </c>
      <c r="N53" s="18">
        <v>34.6</v>
      </c>
      <c r="O53" s="144">
        <v>167.6</v>
      </c>
      <c r="P53" s="19" t="s">
        <v>217</v>
      </c>
      <c r="Q53" s="18">
        <v>489.9</v>
      </c>
      <c r="R53" s="21" t="s">
        <v>706</v>
      </c>
      <c r="S53" s="16" t="s">
        <v>2088</v>
      </c>
      <c r="T53" s="16" t="s">
        <v>2089</v>
      </c>
      <c r="U53" s="17" t="s">
        <v>23</v>
      </c>
      <c r="V53" s="18">
        <v>100.7</v>
      </c>
      <c r="W53" s="168">
        <v>194.8</v>
      </c>
      <c r="X53" s="19" t="s">
        <v>313</v>
      </c>
      <c r="Y53" s="18">
        <v>340.3</v>
      </c>
      <c r="Z53" s="22" t="s">
        <v>89</v>
      </c>
      <c r="AA53" s="61"/>
      <c r="AB53" s="61"/>
      <c r="AC53" s="61"/>
      <c r="AD53" s="13"/>
      <c r="AE53" s="13"/>
      <c r="AF53" s="13"/>
      <c r="AG53" s="13"/>
      <c r="AH53" s="13"/>
      <c r="AI53" s="13"/>
      <c r="AJ53" s="13"/>
      <c r="AK53" s="13"/>
    </row>
    <row r="54" spans="1:37" ht="18" customHeight="1" x14ac:dyDescent="0.25">
      <c r="A54" s="74"/>
      <c r="B54" s="23" t="s">
        <v>73</v>
      </c>
      <c r="C54" s="24" t="s">
        <v>2090</v>
      </c>
      <c r="D54" s="24" t="s">
        <v>2091</v>
      </c>
      <c r="E54" s="25">
        <v>32</v>
      </c>
      <c r="F54" s="145">
        <v>99.4</v>
      </c>
      <c r="G54" s="146">
        <v>145.30000000000001</v>
      </c>
      <c r="H54" s="147" t="s">
        <v>217</v>
      </c>
      <c r="I54" s="145">
        <v>205.2</v>
      </c>
      <c r="J54" s="147" t="s">
        <v>1248</v>
      </c>
      <c r="K54" s="27" t="s">
        <v>2092</v>
      </c>
      <c r="L54" s="24" t="s">
        <v>2093</v>
      </c>
      <c r="M54" s="25">
        <v>13</v>
      </c>
      <c r="N54" s="145">
        <v>77</v>
      </c>
      <c r="O54" s="146">
        <v>144.69999999999999</v>
      </c>
      <c r="P54" s="147" t="s">
        <v>217</v>
      </c>
      <c r="Q54" s="145">
        <v>247.4</v>
      </c>
      <c r="R54" s="160" t="s">
        <v>905</v>
      </c>
      <c r="S54" s="24" t="s">
        <v>2094</v>
      </c>
      <c r="T54" s="24" t="s">
        <v>2095</v>
      </c>
      <c r="U54" s="25">
        <v>45</v>
      </c>
      <c r="V54" s="145">
        <v>106.1</v>
      </c>
      <c r="W54" s="169">
        <v>145.4</v>
      </c>
      <c r="X54" s="147" t="s">
        <v>313</v>
      </c>
      <c r="Y54" s="145">
        <v>194.6</v>
      </c>
      <c r="Z54" s="170" t="s">
        <v>391</v>
      </c>
    </row>
    <row r="55" spans="1:37" ht="18" customHeight="1" x14ac:dyDescent="0.25">
      <c r="A55" s="74"/>
      <c r="B55" s="15" t="s">
        <v>83</v>
      </c>
      <c r="C55" s="16" t="s">
        <v>320</v>
      </c>
      <c r="D55" s="16" t="s">
        <v>2096</v>
      </c>
      <c r="E55" s="17">
        <v>19</v>
      </c>
      <c r="F55" s="18">
        <v>77.5</v>
      </c>
      <c r="G55" s="144">
        <v>128.80000000000001</v>
      </c>
      <c r="H55" s="19" t="s">
        <v>217</v>
      </c>
      <c r="I55" s="18">
        <v>201.1</v>
      </c>
      <c r="J55" s="19" t="s">
        <v>603</v>
      </c>
      <c r="K55" s="20" t="s">
        <v>2097</v>
      </c>
      <c r="L55" s="16" t="s">
        <v>2098</v>
      </c>
      <c r="M55" s="17">
        <v>11</v>
      </c>
      <c r="N55" s="18">
        <v>92.7</v>
      </c>
      <c r="O55" s="144">
        <v>185.7</v>
      </c>
      <c r="P55" s="19" t="s">
        <v>217</v>
      </c>
      <c r="Q55" s="18">
        <v>332.3</v>
      </c>
      <c r="R55" s="21" t="s">
        <v>148</v>
      </c>
      <c r="S55" s="16" t="s">
        <v>2099</v>
      </c>
      <c r="T55" s="16" t="s">
        <v>2100</v>
      </c>
      <c r="U55" s="17">
        <v>30</v>
      </c>
      <c r="V55" s="18">
        <v>98.4</v>
      </c>
      <c r="W55" s="168">
        <v>145.9</v>
      </c>
      <c r="X55" s="19" t="s">
        <v>217</v>
      </c>
      <c r="Y55" s="18">
        <v>208.3</v>
      </c>
      <c r="Z55" s="22" t="s">
        <v>706</v>
      </c>
    </row>
    <row r="56" spans="1:37" ht="18" customHeight="1" x14ac:dyDescent="0.25">
      <c r="A56" s="74"/>
      <c r="B56" s="23" t="s">
        <v>93</v>
      </c>
      <c r="C56" s="24" t="s">
        <v>2101</v>
      </c>
      <c r="D56" s="24" t="s">
        <v>2102</v>
      </c>
      <c r="E56" s="25">
        <v>22</v>
      </c>
      <c r="F56" s="145">
        <v>93</v>
      </c>
      <c r="G56" s="146">
        <v>148.4</v>
      </c>
      <c r="H56" s="147" t="s">
        <v>217</v>
      </c>
      <c r="I56" s="145">
        <v>224.7</v>
      </c>
      <c r="J56" s="147" t="s">
        <v>72</v>
      </c>
      <c r="K56" s="27" t="s">
        <v>2098</v>
      </c>
      <c r="L56" s="24" t="s">
        <v>2103</v>
      </c>
      <c r="M56" s="25">
        <v>11</v>
      </c>
      <c r="N56" s="145">
        <v>94.4</v>
      </c>
      <c r="O56" s="146">
        <v>189.1</v>
      </c>
      <c r="P56" s="147" t="s">
        <v>217</v>
      </c>
      <c r="Q56" s="145">
        <v>338.4</v>
      </c>
      <c r="R56" s="160" t="s">
        <v>939</v>
      </c>
      <c r="S56" s="24" t="s">
        <v>2104</v>
      </c>
      <c r="T56" s="24" t="s">
        <v>2105</v>
      </c>
      <c r="U56" s="25">
        <v>33</v>
      </c>
      <c r="V56" s="145">
        <v>111.2</v>
      </c>
      <c r="W56" s="169">
        <v>161.5</v>
      </c>
      <c r="X56" s="147" t="s">
        <v>313</v>
      </c>
      <c r="Y56" s="145">
        <v>226.9</v>
      </c>
      <c r="Z56" s="170" t="s">
        <v>1188</v>
      </c>
    </row>
    <row r="57" spans="1:37" ht="18" customHeight="1" x14ac:dyDescent="0.25">
      <c r="A57" s="74"/>
      <c r="B57" s="15" t="s">
        <v>103</v>
      </c>
      <c r="C57" s="16" t="s">
        <v>2106</v>
      </c>
      <c r="D57" s="16" t="s">
        <v>2107</v>
      </c>
      <c r="E57" s="17" t="s">
        <v>23</v>
      </c>
      <c r="F57" s="18">
        <v>71.3</v>
      </c>
      <c r="G57" s="144">
        <v>148.6</v>
      </c>
      <c r="H57" s="19" t="s">
        <v>217</v>
      </c>
      <c r="I57" s="18">
        <v>273.3</v>
      </c>
      <c r="J57" s="19" t="s">
        <v>143</v>
      </c>
      <c r="K57" s="20" t="s">
        <v>2093</v>
      </c>
      <c r="L57" s="16" t="s">
        <v>2108</v>
      </c>
      <c r="M57" s="17" t="s">
        <v>23</v>
      </c>
      <c r="N57" s="18">
        <v>40</v>
      </c>
      <c r="O57" s="144">
        <v>146.69999999999999</v>
      </c>
      <c r="P57" s="19" t="s">
        <v>217</v>
      </c>
      <c r="Q57" s="18">
        <v>375.6</v>
      </c>
      <c r="R57" s="21" t="s">
        <v>378</v>
      </c>
      <c r="S57" s="16" t="s">
        <v>2109</v>
      </c>
      <c r="T57" s="16" t="s">
        <v>2110</v>
      </c>
      <c r="U57" s="17" t="s">
        <v>23</v>
      </c>
      <c r="V57" s="18">
        <v>81.2</v>
      </c>
      <c r="W57" s="168">
        <v>148.5</v>
      </c>
      <c r="X57" s="19" t="s">
        <v>217</v>
      </c>
      <c r="Y57" s="18">
        <v>249.1</v>
      </c>
      <c r="Z57" s="22" t="s">
        <v>598</v>
      </c>
    </row>
    <row r="58" spans="1:37" ht="18" customHeight="1" x14ac:dyDescent="0.25">
      <c r="A58" s="74"/>
      <c r="B58" s="23" t="s">
        <v>2263</v>
      </c>
      <c r="C58" s="24" t="s">
        <v>2111</v>
      </c>
      <c r="D58" s="24" t="s">
        <v>2112</v>
      </c>
      <c r="E58" s="25">
        <v>22</v>
      </c>
      <c r="F58" s="145">
        <v>147.69999999999999</v>
      </c>
      <c r="G58" s="146">
        <v>235.7</v>
      </c>
      <c r="H58" s="147" t="s">
        <v>17</v>
      </c>
      <c r="I58" s="145">
        <v>356.8</v>
      </c>
      <c r="J58" s="147" t="s">
        <v>134</v>
      </c>
      <c r="K58" s="27" t="s">
        <v>2113</v>
      </c>
      <c r="L58" s="24" t="s">
        <v>2114</v>
      </c>
      <c r="M58" s="25" t="s">
        <v>23</v>
      </c>
      <c r="N58" s="145">
        <v>87.4</v>
      </c>
      <c r="O58" s="146">
        <v>202.5</v>
      </c>
      <c r="P58" s="147" t="s">
        <v>217</v>
      </c>
      <c r="Q58" s="145">
        <v>399</v>
      </c>
      <c r="R58" s="160" t="s">
        <v>102</v>
      </c>
      <c r="S58" s="24" t="s">
        <v>2115</v>
      </c>
      <c r="T58" s="24" t="s">
        <v>2116</v>
      </c>
      <c r="U58" s="25" t="s">
        <v>23</v>
      </c>
      <c r="V58" s="145">
        <v>151.30000000000001</v>
      </c>
      <c r="W58" s="169">
        <v>224.3</v>
      </c>
      <c r="X58" s="147" t="s">
        <v>17</v>
      </c>
      <c r="Y58" s="145">
        <v>320.2</v>
      </c>
      <c r="Z58" s="170" t="s">
        <v>106</v>
      </c>
    </row>
    <row r="59" spans="1:37" ht="18" customHeight="1" x14ac:dyDescent="0.25">
      <c r="A59" s="74"/>
      <c r="B59" s="15" t="s">
        <v>120</v>
      </c>
      <c r="C59" s="16" t="s">
        <v>2117</v>
      </c>
      <c r="D59" s="16" t="s">
        <v>2118</v>
      </c>
      <c r="E59" s="17">
        <v>16</v>
      </c>
      <c r="F59" s="18">
        <v>52.9</v>
      </c>
      <c r="G59" s="144">
        <v>92.5</v>
      </c>
      <c r="H59" s="19" t="s">
        <v>217</v>
      </c>
      <c r="I59" s="18">
        <v>150.19999999999999</v>
      </c>
      <c r="J59" s="19" t="s">
        <v>1782</v>
      </c>
      <c r="K59" s="20" t="s">
        <v>2119</v>
      </c>
      <c r="L59" s="16" t="s">
        <v>2120</v>
      </c>
      <c r="M59" s="17" t="s">
        <v>23</v>
      </c>
      <c r="N59" s="18">
        <v>67.7</v>
      </c>
      <c r="O59" s="144">
        <v>141.19999999999999</v>
      </c>
      <c r="P59" s="19" t="s">
        <v>217</v>
      </c>
      <c r="Q59" s="18">
        <v>259.60000000000002</v>
      </c>
      <c r="R59" s="21" t="s">
        <v>937</v>
      </c>
      <c r="S59" s="16" t="s">
        <v>2121</v>
      </c>
      <c r="T59" s="16" t="s">
        <v>2122</v>
      </c>
      <c r="U59" s="17" t="s">
        <v>23</v>
      </c>
      <c r="V59" s="18">
        <v>69.7</v>
      </c>
      <c r="W59" s="168">
        <v>106.7</v>
      </c>
      <c r="X59" s="19" t="s">
        <v>217</v>
      </c>
      <c r="Y59" s="18">
        <v>156.4</v>
      </c>
      <c r="Z59" s="22" t="s">
        <v>1445</v>
      </c>
    </row>
    <row r="60" spans="1:37" ht="18" customHeight="1" x14ac:dyDescent="0.25">
      <c r="A60" s="74"/>
      <c r="B60" s="23" t="s">
        <v>128</v>
      </c>
      <c r="C60" s="24" t="s">
        <v>2123</v>
      </c>
      <c r="D60" s="24" t="s">
        <v>2124</v>
      </c>
      <c r="E60" s="25">
        <v>28</v>
      </c>
      <c r="F60" s="145">
        <v>194</v>
      </c>
      <c r="G60" s="146">
        <v>292</v>
      </c>
      <c r="H60" s="147" t="s">
        <v>17</v>
      </c>
      <c r="I60" s="145">
        <v>422</v>
      </c>
      <c r="J60" s="147" t="s">
        <v>113</v>
      </c>
      <c r="K60" s="27" t="s">
        <v>2125</v>
      </c>
      <c r="L60" s="24" t="s">
        <v>2126</v>
      </c>
      <c r="M60" s="25" t="s">
        <v>23</v>
      </c>
      <c r="N60" s="145">
        <v>73.400000000000006</v>
      </c>
      <c r="O60" s="146">
        <v>182.6</v>
      </c>
      <c r="P60" s="147" t="s">
        <v>217</v>
      </c>
      <c r="Q60" s="145">
        <v>376.2</v>
      </c>
      <c r="R60" s="160" t="s">
        <v>365</v>
      </c>
      <c r="S60" s="24" t="s">
        <v>2127</v>
      </c>
      <c r="T60" s="24" t="s">
        <v>2128</v>
      </c>
      <c r="U60" s="25" t="s">
        <v>23</v>
      </c>
      <c r="V60" s="145">
        <v>182.8</v>
      </c>
      <c r="W60" s="169">
        <v>262.39999999999998</v>
      </c>
      <c r="X60" s="147" t="s">
        <v>17</v>
      </c>
      <c r="Y60" s="145">
        <v>365</v>
      </c>
      <c r="Z60" s="170" t="s">
        <v>160</v>
      </c>
    </row>
    <row r="61" spans="1:37" ht="18" customHeight="1" x14ac:dyDescent="0.25">
      <c r="A61" s="74"/>
      <c r="B61" s="15" t="s">
        <v>135</v>
      </c>
      <c r="C61" s="16" t="s">
        <v>2129</v>
      </c>
      <c r="D61" s="16" t="s">
        <v>2130</v>
      </c>
      <c r="E61" s="17">
        <v>18</v>
      </c>
      <c r="F61" s="18">
        <v>99.1</v>
      </c>
      <c r="G61" s="144">
        <v>167.3</v>
      </c>
      <c r="H61" s="19" t="s">
        <v>217</v>
      </c>
      <c r="I61" s="18">
        <v>264.39999999999998</v>
      </c>
      <c r="J61" s="19" t="s">
        <v>267</v>
      </c>
      <c r="K61" s="20" t="s">
        <v>2131</v>
      </c>
      <c r="L61" s="16" t="s">
        <v>2132</v>
      </c>
      <c r="M61" s="17" t="s">
        <v>23</v>
      </c>
      <c r="N61" s="18">
        <v>110.1</v>
      </c>
      <c r="O61" s="144">
        <v>229.6</v>
      </c>
      <c r="P61" s="19" t="s">
        <v>313</v>
      </c>
      <c r="Q61" s="18">
        <v>422.2</v>
      </c>
      <c r="R61" s="21" t="s">
        <v>433</v>
      </c>
      <c r="S61" s="16" t="s">
        <v>2133</v>
      </c>
      <c r="T61" s="16" t="s">
        <v>2134</v>
      </c>
      <c r="U61" s="17" t="s">
        <v>23</v>
      </c>
      <c r="V61" s="18">
        <v>123.5</v>
      </c>
      <c r="W61" s="168">
        <v>185.8</v>
      </c>
      <c r="X61" s="19" t="s">
        <v>68</v>
      </c>
      <c r="Y61" s="18">
        <v>268.60000000000002</v>
      </c>
      <c r="Z61" s="22" t="s">
        <v>231</v>
      </c>
    </row>
    <row r="62" spans="1:37" ht="18" customHeight="1" x14ac:dyDescent="0.25">
      <c r="A62" s="74"/>
      <c r="B62" s="23" t="s">
        <v>140</v>
      </c>
      <c r="C62" s="24" t="s">
        <v>2124</v>
      </c>
      <c r="D62" s="24" t="s">
        <v>2135</v>
      </c>
      <c r="E62" s="25">
        <v>16</v>
      </c>
      <c r="F62" s="145">
        <v>219.3</v>
      </c>
      <c r="G62" s="146">
        <v>383.7</v>
      </c>
      <c r="H62" s="147" t="s">
        <v>17</v>
      </c>
      <c r="I62" s="145">
        <v>623.1</v>
      </c>
      <c r="J62" s="147" t="s">
        <v>258</v>
      </c>
      <c r="K62" s="27" t="s">
        <v>2136</v>
      </c>
      <c r="L62" s="24" t="s">
        <v>2137</v>
      </c>
      <c r="M62" s="25" t="s">
        <v>23</v>
      </c>
      <c r="N62" s="145">
        <v>15</v>
      </c>
      <c r="O62" s="146">
        <v>123.9</v>
      </c>
      <c r="P62" s="147" t="s">
        <v>217</v>
      </c>
      <c r="Q62" s="145">
        <v>447.6</v>
      </c>
      <c r="R62" s="160" t="s">
        <v>535</v>
      </c>
      <c r="S62" s="24" t="s">
        <v>2138</v>
      </c>
      <c r="T62" s="24" t="s">
        <v>2139</v>
      </c>
      <c r="U62" s="25" t="s">
        <v>23</v>
      </c>
      <c r="V62" s="145">
        <v>186.9</v>
      </c>
      <c r="W62" s="169">
        <v>315.3</v>
      </c>
      <c r="X62" s="147" t="s">
        <v>17</v>
      </c>
      <c r="Y62" s="145">
        <v>498.4</v>
      </c>
      <c r="Z62" s="170" t="s">
        <v>258</v>
      </c>
    </row>
    <row r="63" spans="1:37" ht="18" customHeight="1" x14ac:dyDescent="0.25">
      <c r="A63" s="74"/>
      <c r="B63" s="15" t="s">
        <v>149</v>
      </c>
      <c r="C63" s="16" t="s">
        <v>2140</v>
      </c>
      <c r="D63" s="16" t="s">
        <v>2141</v>
      </c>
      <c r="E63" s="17">
        <v>11</v>
      </c>
      <c r="F63" s="18">
        <v>45.9</v>
      </c>
      <c r="G63" s="144">
        <v>92</v>
      </c>
      <c r="H63" s="19" t="s">
        <v>217</v>
      </c>
      <c r="I63" s="18">
        <v>164.6</v>
      </c>
      <c r="J63" s="19" t="s">
        <v>815</v>
      </c>
      <c r="K63" s="20" t="s">
        <v>2142</v>
      </c>
      <c r="L63" s="16" t="s">
        <v>2143</v>
      </c>
      <c r="M63" s="17" t="s">
        <v>23</v>
      </c>
      <c r="N63" s="18">
        <v>72.3</v>
      </c>
      <c r="O63" s="144">
        <v>167.6</v>
      </c>
      <c r="P63" s="19" t="s">
        <v>217</v>
      </c>
      <c r="Q63" s="18">
        <v>330.2</v>
      </c>
      <c r="R63" s="21" t="s">
        <v>391</v>
      </c>
      <c r="S63" s="16" t="s">
        <v>2144</v>
      </c>
      <c r="T63" s="16" t="s">
        <v>2145</v>
      </c>
      <c r="U63" s="17" t="s">
        <v>23</v>
      </c>
      <c r="V63" s="18">
        <v>68.8</v>
      </c>
      <c r="W63" s="168">
        <v>114.3</v>
      </c>
      <c r="X63" s="19" t="s">
        <v>217</v>
      </c>
      <c r="Y63" s="18">
        <v>178.5</v>
      </c>
      <c r="Z63" s="22" t="s">
        <v>2146</v>
      </c>
    </row>
    <row r="64" spans="1:37" ht="18" customHeight="1" x14ac:dyDescent="0.25">
      <c r="A64" s="74"/>
      <c r="B64" s="23" t="s">
        <v>159</v>
      </c>
      <c r="C64" s="24" t="s">
        <v>2147</v>
      </c>
      <c r="D64" s="24" t="s">
        <v>2111</v>
      </c>
      <c r="E64" s="25">
        <v>32</v>
      </c>
      <c r="F64" s="145">
        <v>154</v>
      </c>
      <c r="G64" s="146">
        <v>225.2</v>
      </c>
      <c r="H64" s="147" t="s">
        <v>17</v>
      </c>
      <c r="I64" s="145">
        <v>317.89999999999998</v>
      </c>
      <c r="J64" s="147" t="s">
        <v>106</v>
      </c>
      <c r="K64" s="27" t="s">
        <v>2148</v>
      </c>
      <c r="L64" s="24" t="s">
        <v>2149</v>
      </c>
      <c r="M64" s="25">
        <v>14</v>
      </c>
      <c r="N64" s="145">
        <v>130.5</v>
      </c>
      <c r="O64" s="146">
        <v>238.7</v>
      </c>
      <c r="P64" s="147" t="s">
        <v>68</v>
      </c>
      <c r="Q64" s="145">
        <v>400.4</v>
      </c>
      <c r="R64" s="160" t="s">
        <v>225</v>
      </c>
      <c r="S64" s="24" t="s">
        <v>2278</v>
      </c>
      <c r="T64" s="24" t="s">
        <v>2150</v>
      </c>
      <c r="U64" s="25">
        <v>46</v>
      </c>
      <c r="V64" s="145">
        <v>167.6</v>
      </c>
      <c r="W64" s="169">
        <v>228.9</v>
      </c>
      <c r="X64" s="147" t="s">
        <v>17</v>
      </c>
      <c r="Y64" s="145">
        <v>305.39999999999998</v>
      </c>
      <c r="Z64" s="170" t="s">
        <v>168</v>
      </c>
    </row>
    <row r="65" spans="1:26" ht="18" customHeight="1" x14ac:dyDescent="0.25">
      <c r="A65" s="74"/>
      <c r="B65" s="15" t="s">
        <v>164</v>
      </c>
      <c r="C65" s="16" t="s">
        <v>2151</v>
      </c>
      <c r="D65" s="16" t="s">
        <v>2152</v>
      </c>
      <c r="E65" s="17">
        <v>24</v>
      </c>
      <c r="F65" s="18">
        <v>99.7</v>
      </c>
      <c r="G65" s="144">
        <v>155.69999999999999</v>
      </c>
      <c r="H65" s="19" t="s">
        <v>217</v>
      </c>
      <c r="I65" s="18">
        <v>231.6</v>
      </c>
      <c r="J65" s="19" t="s">
        <v>158</v>
      </c>
      <c r="K65" s="20" t="s">
        <v>2153</v>
      </c>
      <c r="L65" s="16" t="s">
        <v>2154</v>
      </c>
      <c r="M65" s="17">
        <v>18</v>
      </c>
      <c r="N65" s="18">
        <v>167.1</v>
      </c>
      <c r="O65" s="144">
        <v>281.89999999999998</v>
      </c>
      <c r="P65" s="19" t="s">
        <v>17</v>
      </c>
      <c r="Q65" s="18">
        <v>445.5</v>
      </c>
      <c r="R65" s="21" t="s">
        <v>134</v>
      </c>
      <c r="S65" s="16" t="s">
        <v>2134</v>
      </c>
      <c r="T65" s="16" t="s">
        <v>2155</v>
      </c>
      <c r="U65" s="17">
        <v>42</v>
      </c>
      <c r="V65" s="18">
        <v>138.6</v>
      </c>
      <c r="W65" s="168">
        <v>192.3</v>
      </c>
      <c r="X65" s="19" t="s">
        <v>17</v>
      </c>
      <c r="Y65" s="18">
        <v>259.89999999999998</v>
      </c>
      <c r="Z65" s="22" t="s">
        <v>433</v>
      </c>
    </row>
    <row r="66" spans="1:26" ht="18" customHeight="1" x14ac:dyDescent="0.25">
      <c r="A66" s="74"/>
      <c r="B66" s="23" t="s">
        <v>169</v>
      </c>
      <c r="C66" s="24" t="s">
        <v>2156</v>
      </c>
      <c r="D66" s="24" t="s">
        <v>2157</v>
      </c>
      <c r="E66" s="25">
        <v>13</v>
      </c>
      <c r="F66" s="145">
        <v>94.4</v>
      </c>
      <c r="G66" s="146">
        <v>177.3</v>
      </c>
      <c r="H66" s="147" t="s">
        <v>217</v>
      </c>
      <c r="I66" s="145">
        <v>303.2</v>
      </c>
      <c r="J66" s="147" t="s">
        <v>547</v>
      </c>
      <c r="K66" s="27" t="s">
        <v>2158</v>
      </c>
      <c r="L66" s="24" t="s">
        <v>2159</v>
      </c>
      <c r="M66" s="25" t="s">
        <v>23</v>
      </c>
      <c r="N66" s="145">
        <v>118.8</v>
      </c>
      <c r="O66" s="146">
        <v>275.10000000000002</v>
      </c>
      <c r="P66" s="147" t="s">
        <v>313</v>
      </c>
      <c r="Q66" s="145">
        <v>542.1</v>
      </c>
      <c r="R66" s="160" t="s">
        <v>209</v>
      </c>
      <c r="S66" s="24" t="s">
        <v>2160</v>
      </c>
      <c r="T66" s="24" t="s">
        <v>2161</v>
      </c>
      <c r="U66" s="25" t="s">
        <v>23</v>
      </c>
      <c r="V66" s="145">
        <v>127.9</v>
      </c>
      <c r="W66" s="169">
        <v>206.7</v>
      </c>
      <c r="X66" s="147" t="s">
        <v>68</v>
      </c>
      <c r="Y66" s="145">
        <v>315.89999999999998</v>
      </c>
      <c r="Z66" s="170" t="s">
        <v>179</v>
      </c>
    </row>
    <row r="67" spans="1:26" ht="18" customHeight="1" x14ac:dyDescent="0.25">
      <c r="A67" s="74"/>
      <c r="B67" s="15" t="s">
        <v>176</v>
      </c>
      <c r="C67" s="16" t="s">
        <v>2162</v>
      </c>
      <c r="D67" s="16" t="s">
        <v>2163</v>
      </c>
      <c r="E67" s="17" t="s">
        <v>23</v>
      </c>
      <c r="F67" s="18">
        <v>45.4</v>
      </c>
      <c r="G67" s="144">
        <v>112.8</v>
      </c>
      <c r="H67" s="19" t="s">
        <v>217</v>
      </c>
      <c r="I67" s="18">
        <v>232.4</v>
      </c>
      <c r="J67" s="19" t="s">
        <v>2164</v>
      </c>
      <c r="K67" s="20" t="s">
        <v>2165</v>
      </c>
      <c r="L67" s="16" t="s">
        <v>2166</v>
      </c>
      <c r="M67" s="17" t="s">
        <v>23</v>
      </c>
      <c r="N67" s="18">
        <v>25.4</v>
      </c>
      <c r="O67" s="144">
        <v>123.1</v>
      </c>
      <c r="P67" s="19" t="s">
        <v>217</v>
      </c>
      <c r="Q67" s="18">
        <v>359.7</v>
      </c>
      <c r="R67" s="21" t="s">
        <v>1322</v>
      </c>
      <c r="S67" s="16" t="s">
        <v>2167</v>
      </c>
      <c r="T67" s="16" t="s">
        <v>2168</v>
      </c>
      <c r="U67" s="17" t="s">
        <v>23</v>
      </c>
      <c r="V67" s="18">
        <v>56</v>
      </c>
      <c r="W67" s="168">
        <v>116.9</v>
      </c>
      <c r="X67" s="19" t="s">
        <v>217</v>
      </c>
      <c r="Y67" s="18">
        <v>214.9</v>
      </c>
      <c r="Z67" s="22" t="s">
        <v>2169</v>
      </c>
    </row>
    <row r="68" spans="1:26" ht="18" customHeight="1" thickBot="1" x14ac:dyDescent="0.3">
      <c r="A68" s="74"/>
      <c r="B68" s="28" t="s">
        <v>185</v>
      </c>
      <c r="C68" s="29" t="s">
        <v>2170</v>
      </c>
      <c r="D68" s="29" t="s">
        <v>2171</v>
      </c>
      <c r="E68" s="30">
        <v>39</v>
      </c>
      <c r="F68" s="148">
        <v>137.69999999999999</v>
      </c>
      <c r="G68" s="149">
        <v>193.7</v>
      </c>
      <c r="H68" s="150" t="s">
        <v>17</v>
      </c>
      <c r="I68" s="148">
        <v>264.7</v>
      </c>
      <c r="J68" s="151" t="s">
        <v>92</v>
      </c>
      <c r="K68" s="32" t="s">
        <v>2172</v>
      </c>
      <c r="L68" s="29" t="s">
        <v>2173</v>
      </c>
      <c r="M68" s="30">
        <v>22</v>
      </c>
      <c r="N68" s="148">
        <v>161.1</v>
      </c>
      <c r="O68" s="149">
        <v>257.10000000000002</v>
      </c>
      <c r="P68" s="150" t="s">
        <v>17</v>
      </c>
      <c r="Q68" s="148">
        <v>389.3</v>
      </c>
      <c r="R68" s="161" t="s">
        <v>419</v>
      </c>
      <c r="S68" s="31" t="s">
        <v>2174</v>
      </c>
      <c r="T68" s="31" t="s">
        <v>2175</v>
      </c>
      <c r="U68" s="33">
        <v>61</v>
      </c>
      <c r="V68" s="171">
        <v>161.4</v>
      </c>
      <c r="W68" s="172">
        <v>211.1</v>
      </c>
      <c r="X68" s="151" t="s">
        <v>17</v>
      </c>
      <c r="Y68" s="171">
        <v>271.10000000000002</v>
      </c>
      <c r="Z68" s="173" t="s">
        <v>242</v>
      </c>
    </row>
    <row r="69" spans="1:26" ht="18" customHeight="1" x14ac:dyDescent="0.25">
      <c r="A69" s="74"/>
      <c r="B69" s="15" t="s">
        <v>191</v>
      </c>
      <c r="C69" s="16" t="s">
        <v>2176</v>
      </c>
      <c r="D69" s="16" t="s">
        <v>2177</v>
      </c>
      <c r="E69" s="17">
        <v>53</v>
      </c>
      <c r="F69" s="18">
        <v>99.6</v>
      </c>
      <c r="G69" s="144">
        <v>133</v>
      </c>
      <c r="H69" s="19" t="s">
        <v>217</v>
      </c>
      <c r="I69" s="18">
        <v>173.9</v>
      </c>
      <c r="J69" s="19" t="s">
        <v>905</v>
      </c>
      <c r="K69" s="20" t="s">
        <v>2178</v>
      </c>
      <c r="L69" s="16" t="s">
        <v>2179</v>
      </c>
      <c r="M69" s="17">
        <v>27</v>
      </c>
      <c r="N69" s="18">
        <v>103.2</v>
      </c>
      <c r="O69" s="144">
        <v>156.6</v>
      </c>
      <c r="P69" s="19" t="s">
        <v>313</v>
      </c>
      <c r="Q69" s="18">
        <v>227.9</v>
      </c>
      <c r="R69" s="21" t="s">
        <v>1031</v>
      </c>
      <c r="S69" s="16" t="s">
        <v>2180</v>
      </c>
      <c r="T69" s="16" t="s">
        <v>2181</v>
      </c>
      <c r="U69" s="17">
        <v>80</v>
      </c>
      <c r="V69" s="18">
        <v>110</v>
      </c>
      <c r="W69" s="168">
        <v>138.69999999999999</v>
      </c>
      <c r="X69" s="19" t="s">
        <v>68</v>
      </c>
      <c r="Y69" s="18">
        <v>172.6</v>
      </c>
      <c r="Z69" s="22" t="s">
        <v>938</v>
      </c>
    </row>
    <row r="70" spans="1:26" ht="18" customHeight="1" x14ac:dyDescent="0.25">
      <c r="A70" s="74"/>
      <c r="B70" s="23" t="s">
        <v>201</v>
      </c>
      <c r="C70" s="24" t="s">
        <v>2182</v>
      </c>
      <c r="D70" s="24" t="s">
        <v>2183</v>
      </c>
      <c r="E70" s="25">
        <v>26</v>
      </c>
      <c r="F70" s="145">
        <v>121.8</v>
      </c>
      <c r="G70" s="146">
        <v>186.5</v>
      </c>
      <c r="H70" s="147" t="s">
        <v>68</v>
      </c>
      <c r="I70" s="145">
        <v>273.3</v>
      </c>
      <c r="J70" s="147" t="s">
        <v>264</v>
      </c>
      <c r="K70" s="27" t="s">
        <v>2184</v>
      </c>
      <c r="L70" s="24" t="s">
        <v>2185</v>
      </c>
      <c r="M70" s="25">
        <v>18</v>
      </c>
      <c r="N70" s="145">
        <v>185.6</v>
      </c>
      <c r="O70" s="146">
        <v>313.10000000000002</v>
      </c>
      <c r="P70" s="147" t="s">
        <v>17</v>
      </c>
      <c r="Q70" s="145">
        <v>494.8</v>
      </c>
      <c r="R70" s="160" t="s">
        <v>160</v>
      </c>
      <c r="S70" s="24" t="s">
        <v>2186</v>
      </c>
      <c r="T70" s="24" t="s">
        <v>2278</v>
      </c>
      <c r="U70" s="25">
        <v>44</v>
      </c>
      <c r="V70" s="145">
        <v>162.30000000000001</v>
      </c>
      <c r="W70" s="169">
        <v>223.3</v>
      </c>
      <c r="X70" s="147" t="s">
        <v>17</v>
      </c>
      <c r="Y70" s="145">
        <v>299.8</v>
      </c>
      <c r="Z70" s="170" t="s">
        <v>209</v>
      </c>
    </row>
    <row r="71" spans="1:26" ht="18" customHeight="1" x14ac:dyDescent="0.25">
      <c r="A71" s="74"/>
      <c r="B71" s="15" t="s">
        <v>203</v>
      </c>
      <c r="C71" s="16" t="s">
        <v>2187</v>
      </c>
      <c r="D71" s="16" t="s">
        <v>2188</v>
      </c>
      <c r="E71" s="17" t="s">
        <v>23</v>
      </c>
      <c r="F71" s="18">
        <v>31.1</v>
      </c>
      <c r="G71" s="144">
        <v>114.2</v>
      </c>
      <c r="H71" s="19" t="s">
        <v>217</v>
      </c>
      <c r="I71" s="18">
        <v>292.39999999999998</v>
      </c>
      <c r="J71" s="19" t="s">
        <v>691</v>
      </c>
      <c r="K71" s="20" t="s">
        <v>2189</v>
      </c>
      <c r="L71" s="16" t="s">
        <v>2190</v>
      </c>
      <c r="M71" s="17" t="s">
        <v>23</v>
      </c>
      <c r="N71" s="18">
        <v>79.3</v>
      </c>
      <c r="O71" s="144">
        <v>290.89999999999998</v>
      </c>
      <c r="P71" s="19" t="s">
        <v>217</v>
      </c>
      <c r="Q71" s="18">
        <v>744.7</v>
      </c>
      <c r="R71" s="21" t="s">
        <v>119</v>
      </c>
      <c r="S71" s="16" t="s">
        <v>2191</v>
      </c>
      <c r="T71" s="16" t="s">
        <v>2192</v>
      </c>
      <c r="U71" s="17" t="s">
        <v>23</v>
      </c>
      <c r="V71" s="18">
        <v>71.5</v>
      </c>
      <c r="W71" s="168">
        <v>165.7</v>
      </c>
      <c r="X71" s="19" t="s">
        <v>217</v>
      </c>
      <c r="Y71" s="18">
        <v>326.5</v>
      </c>
      <c r="Z71" s="22" t="s">
        <v>314</v>
      </c>
    </row>
    <row r="72" spans="1:26" ht="18" customHeight="1" x14ac:dyDescent="0.25">
      <c r="A72" s="74"/>
      <c r="B72" s="23" t="s">
        <v>211</v>
      </c>
      <c r="C72" s="24" t="s">
        <v>2193</v>
      </c>
      <c r="D72" s="24" t="s">
        <v>2194</v>
      </c>
      <c r="E72" s="25">
        <v>108</v>
      </c>
      <c r="F72" s="145">
        <v>96</v>
      </c>
      <c r="G72" s="146">
        <v>117</v>
      </c>
      <c r="H72" s="147" t="s">
        <v>217</v>
      </c>
      <c r="I72" s="145">
        <v>141.19999999999999</v>
      </c>
      <c r="J72" s="147" t="s">
        <v>771</v>
      </c>
      <c r="K72" s="27" t="s">
        <v>2195</v>
      </c>
      <c r="L72" s="24" t="s">
        <v>2196</v>
      </c>
      <c r="M72" s="25">
        <v>42</v>
      </c>
      <c r="N72" s="145">
        <v>81.599999999999994</v>
      </c>
      <c r="O72" s="146">
        <v>113.2</v>
      </c>
      <c r="P72" s="147" t="s">
        <v>217</v>
      </c>
      <c r="Q72" s="145">
        <v>153</v>
      </c>
      <c r="R72" s="160" t="s">
        <v>2197</v>
      </c>
      <c r="S72" s="24" t="s">
        <v>2198</v>
      </c>
      <c r="T72" s="24" t="s">
        <v>2199</v>
      </c>
      <c r="U72" s="25">
        <v>150</v>
      </c>
      <c r="V72" s="145">
        <v>98.6</v>
      </c>
      <c r="W72" s="169">
        <v>116.5</v>
      </c>
      <c r="X72" s="147" t="s">
        <v>217</v>
      </c>
      <c r="Y72" s="145">
        <v>136.80000000000001</v>
      </c>
      <c r="Z72" s="170" t="s">
        <v>918</v>
      </c>
    </row>
    <row r="73" spans="1:26" ht="18" customHeight="1" x14ac:dyDescent="0.25">
      <c r="A73" s="74"/>
      <c r="B73" s="15" t="s">
        <v>222</v>
      </c>
      <c r="C73" s="16" t="s">
        <v>2200</v>
      </c>
      <c r="D73" s="16" t="s">
        <v>2201</v>
      </c>
      <c r="E73" s="17">
        <v>40</v>
      </c>
      <c r="F73" s="18">
        <v>133.4</v>
      </c>
      <c r="G73" s="144">
        <v>186.8</v>
      </c>
      <c r="H73" s="19" t="s">
        <v>17</v>
      </c>
      <c r="I73" s="18">
        <v>254.3</v>
      </c>
      <c r="J73" s="19" t="s">
        <v>331</v>
      </c>
      <c r="K73" s="20" t="s">
        <v>2202</v>
      </c>
      <c r="L73" s="16" t="s">
        <v>2203</v>
      </c>
      <c r="M73" s="17" t="s">
        <v>23</v>
      </c>
      <c r="N73" s="18">
        <v>51.8</v>
      </c>
      <c r="O73" s="144">
        <v>108.1</v>
      </c>
      <c r="P73" s="19" t="s">
        <v>217</v>
      </c>
      <c r="Q73" s="18">
        <v>198.8</v>
      </c>
      <c r="R73" s="21" t="s">
        <v>853</v>
      </c>
      <c r="S73" s="16" t="s">
        <v>2204</v>
      </c>
      <c r="T73" s="16" t="s">
        <v>2205</v>
      </c>
      <c r="U73" s="17" t="s">
        <v>23</v>
      </c>
      <c r="V73" s="18">
        <v>119.7</v>
      </c>
      <c r="W73" s="168">
        <v>161.30000000000001</v>
      </c>
      <c r="X73" s="19" t="s">
        <v>68</v>
      </c>
      <c r="Y73" s="18">
        <v>212.7</v>
      </c>
      <c r="Z73" s="22" t="s">
        <v>402</v>
      </c>
    </row>
    <row r="74" spans="1:26" ht="18" customHeight="1" x14ac:dyDescent="0.25">
      <c r="A74" s="74"/>
      <c r="B74" s="23" t="s">
        <v>232</v>
      </c>
      <c r="C74" s="24" t="s">
        <v>2206</v>
      </c>
      <c r="D74" s="24" t="s">
        <v>2207</v>
      </c>
      <c r="E74" s="25" t="s">
        <v>23</v>
      </c>
      <c r="F74" s="145">
        <v>31.4</v>
      </c>
      <c r="G74" s="146">
        <v>85.6</v>
      </c>
      <c r="H74" s="147" t="s">
        <v>217</v>
      </c>
      <c r="I74" s="145">
        <v>186.2</v>
      </c>
      <c r="J74" s="147" t="s">
        <v>2208</v>
      </c>
      <c r="K74" s="27" t="s">
        <v>2209</v>
      </c>
      <c r="L74" s="24" t="s">
        <v>2210</v>
      </c>
      <c r="M74" s="25" t="s">
        <v>23</v>
      </c>
      <c r="N74" s="145">
        <v>80</v>
      </c>
      <c r="O74" s="146">
        <v>218.1</v>
      </c>
      <c r="P74" s="147" t="s">
        <v>217</v>
      </c>
      <c r="Q74" s="145">
        <v>474.7</v>
      </c>
      <c r="R74" s="160" t="s">
        <v>99</v>
      </c>
      <c r="S74" s="24" t="s">
        <v>2211</v>
      </c>
      <c r="T74" s="24" t="s">
        <v>2212</v>
      </c>
      <c r="U74" s="25" t="s">
        <v>23</v>
      </c>
      <c r="V74" s="145">
        <v>64.2</v>
      </c>
      <c r="W74" s="169">
        <v>124.2</v>
      </c>
      <c r="X74" s="147" t="s">
        <v>217</v>
      </c>
      <c r="Y74" s="145">
        <v>216.9</v>
      </c>
      <c r="Z74" s="170" t="s">
        <v>535</v>
      </c>
    </row>
    <row r="75" spans="1:26" ht="18" customHeight="1" x14ac:dyDescent="0.25">
      <c r="A75" s="74"/>
      <c r="B75" s="15" t="s">
        <v>237</v>
      </c>
      <c r="C75" s="16" t="s">
        <v>2213</v>
      </c>
      <c r="D75" s="16" t="s">
        <v>2214</v>
      </c>
      <c r="E75" s="17">
        <v>12</v>
      </c>
      <c r="F75" s="18">
        <v>74</v>
      </c>
      <c r="G75" s="144">
        <v>143.30000000000001</v>
      </c>
      <c r="H75" s="19" t="s">
        <v>217</v>
      </c>
      <c r="I75" s="18">
        <v>250.3</v>
      </c>
      <c r="J75" s="19" t="s">
        <v>96</v>
      </c>
      <c r="K75" s="20" t="s">
        <v>2215</v>
      </c>
      <c r="L75" s="16" t="s">
        <v>2216</v>
      </c>
      <c r="M75" s="17" t="s">
        <v>23</v>
      </c>
      <c r="N75" s="18">
        <v>64.2</v>
      </c>
      <c r="O75" s="144">
        <v>175</v>
      </c>
      <c r="P75" s="19" t="s">
        <v>217</v>
      </c>
      <c r="Q75" s="18">
        <v>380.9</v>
      </c>
      <c r="R75" s="21" t="s">
        <v>1672</v>
      </c>
      <c r="S75" s="16" t="s">
        <v>2217</v>
      </c>
      <c r="T75" s="16" t="s">
        <v>2218</v>
      </c>
      <c r="U75" s="17" t="s">
        <v>23</v>
      </c>
      <c r="V75" s="18">
        <v>90.5</v>
      </c>
      <c r="W75" s="168">
        <v>152.6</v>
      </c>
      <c r="X75" s="19" t="s">
        <v>217</v>
      </c>
      <c r="Y75" s="18">
        <v>241.2</v>
      </c>
      <c r="Z75" s="22" t="s">
        <v>148</v>
      </c>
    </row>
    <row r="76" spans="1:26" ht="18" customHeight="1" x14ac:dyDescent="0.25">
      <c r="A76" s="74"/>
      <c r="B76" s="23" t="s">
        <v>243</v>
      </c>
      <c r="C76" s="24" t="s">
        <v>2219</v>
      </c>
      <c r="D76" s="24" t="s">
        <v>2220</v>
      </c>
      <c r="E76" s="25">
        <v>12</v>
      </c>
      <c r="F76" s="145">
        <v>104.6</v>
      </c>
      <c r="G76" s="146">
        <v>202.4</v>
      </c>
      <c r="H76" s="147" t="s">
        <v>313</v>
      </c>
      <c r="I76" s="145">
        <v>353.6</v>
      </c>
      <c r="J76" s="147" t="s">
        <v>242</v>
      </c>
      <c r="K76" s="27" t="s">
        <v>2221</v>
      </c>
      <c r="L76" s="24" t="s">
        <v>2222</v>
      </c>
      <c r="M76" s="25" t="s">
        <v>23</v>
      </c>
      <c r="N76" s="145">
        <v>26.3</v>
      </c>
      <c r="O76" s="146">
        <v>127.5</v>
      </c>
      <c r="P76" s="147" t="s">
        <v>217</v>
      </c>
      <c r="Q76" s="145">
        <v>372.6</v>
      </c>
      <c r="R76" s="160" t="s">
        <v>1108</v>
      </c>
      <c r="S76" s="24" t="s">
        <v>2223</v>
      </c>
      <c r="T76" s="24" t="s">
        <v>2224</v>
      </c>
      <c r="U76" s="25" t="s">
        <v>23</v>
      </c>
      <c r="V76" s="145">
        <v>102.1</v>
      </c>
      <c r="W76" s="169">
        <v>182.5</v>
      </c>
      <c r="X76" s="147" t="s">
        <v>313</v>
      </c>
      <c r="Y76" s="145">
        <v>301</v>
      </c>
      <c r="Z76" s="170" t="s">
        <v>99</v>
      </c>
    </row>
    <row r="77" spans="1:26" ht="18" customHeight="1" x14ac:dyDescent="0.25">
      <c r="A77" s="74"/>
      <c r="B77" s="15" t="s">
        <v>253</v>
      </c>
      <c r="C77" s="16" t="s">
        <v>2225</v>
      </c>
      <c r="D77" s="16" t="s">
        <v>2226</v>
      </c>
      <c r="E77" s="17">
        <v>11</v>
      </c>
      <c r="F77" s="18">
        <v>161.30000000000001</v>
      </c>
      <c r="G77" s="144">
        <v>323.2</v>
      </c>
      <c r="H77" s="19" t="s">
        <v>68</v>
      </c>
      <c r="I77" s="18">
        <v>578.29999999999995</v>
      </c>
      <c r="J77" s="19" t="s">
        <v>122</v>
      </c>
      <c r="K77" s="20" t="s">
        <v>2227</v>
      </c>
      <c r="L77" s="16" t="s">
        <v>2228</v>
      </c>
      <c r="M77" s="17" t="s">
        <v>23</v>
      </c>
      <c r="N77" s="18">
        <v>1.8</v>
      </c>
      <c r="O77" s="144">
        <v>72.900000000000006</v>
      </c>
      <c r="P77" s="19" t="s">
        <v>217</v>
      </c>
      <c r="Q77" s="18">
        <v>406.2</v>
      </c>
      <c r="R77" s="21" t="s">
        <v>2229</v>
      </c>
      <c r="S77" s="16" t="s">
        <v>2230</v>
      </c>
      <c r="T77" s="16" t="s">
        <v>2231</v>
      </c>
      <c r="U77" s="17" t="s">
        <v>23</v>
      </c>
      <c r="V77" s="18">
        <v>130.4</v>
      </c>
      <c r="W77" s="168">
        <v>252.4</v>
      </c>
      <c r="X77" s="19" t="s">
        <v>68</v>
      </c>
      <c r="Y77" s="18">
        <v>440.9</v>
      </c>
      <c r="Z77" s="22" t="s">
        <v>125</v>
      </c>
    </row>
    <row r="78" spans="1:26" ht="18" customHeight="1" x14ac:dyDescent="0.25">
      <c r="A78" s="74"/>
      <c r="B78" s="23" t="s">
        <v>256</v>
      </c>
      <c r="C78" s="24" t="s">
        <v>2220</v>
      </c>
      <c r="D78" s="24" t="s">
        <v>2232</v>
      </c>
      <c r="E78" s="25" t="s">
        <v>23</v>
      </c>
      <c r="F78" s="145">
        <v>90.5</v>
      </c>
      <c r="G78" s="146">
        <v>209.7</v>
      </c>
      <c r="H78" s="147" t="s">
        <v>217</v>
      </c>
      <c r="I78" s="145">
        <v>413.2</v>
      </c>
      <c r="J78" s="147" t="s">
        <v>206</v>
      </c>
      <c r="K78" s="27" t="s">
        <v>2233</v>
      </c>
      <c r="L78" s="24" t="s">
        <v>2279</v>
      </c>
      <c r="M78" s="25" t="s">
        <v>23</v>
      </c>
      <c r="N78" s="145">
        <v>41.7</v>
      </c>
      <c r="O78" s="146">
        <v>202.2</v>
      </c>
      <c r="P78" s="147" t="s">
        <v>217</v>
      </c>
      <c r="Q78" s="145">
        <v>590.9</v>
      </c>
      <c r="R78" s="160" t="s">
        <v>194</v>
      </c>
      <c r="S78" s="24" t="s">
        <v>2161</v>
      </c>
      <c r="T78" s="24" t="s">
        <v>2234</v>
      </c>
      <c r="U78" s="25" t="s">
        <v>23</v>
      </c>
      <c r="V78" s="145">
        <v>104.9</v>
      </c>
      <c r="W78" s="169">
        <v>210.2</v>
      </c>
      <c r="X78" s="147" t="s">
        <v>313</v>
      </c>
      <c r="Y78" s="145">
        <v>376</v>
      </c>
      <c r="Z78" s="170" t="s">
        <v>108</v>
      </c>
    </row>
    <row r="79" spans="1:26" ht="18" customHeight="1" x14ac:dyDescent="0.25">
      <c r="A79" s="74"/>
      <c r="B79" s="44" t="s">
        <v>260</v>
      </c>
      <c r="C79" s="45" t="s">
        <v>2235</v>
      </c>
      <c r="D79" s="45" t="s">
        <v>2182</v>
      </c>
      <c r="E79" s="46">
        <v>35</v>
      </c>
      <c r="F79" s="47">
        <v>125.8</v>
      </c>
      <c r="G79" s="152">
        <v>180.6</v>
      </c>
      <c r="H79" s="48" t="s">
        <v>68</v>
      </c>
      <c r="I79" s="47">
        <v>251.1</v>
      </c>
      <c r="J79" s="48" t="s">
        <v>99</v>
      </c>
      <c r="K79" s="49" t="s">
        <v>2236</v>
      </c>
      <c r="L79" s="45" t="s">
        <v>2237</v>
      </c>
      <c r="M79" s="46">
        <v>16</v>
      </c>
      <c r="N79" s="47">
        <v>112.5</v>
      </c>
      <c r="O79" s="152">
        <v>196.7</v>
      </c>
      <c r="P79" s="48" t="s">
        <v>313</v>
      </c>
      <c r="Q79" s="47">
        <v>319.5</v>
      </c>
      <c r="R79" s="50" t="s">
        <v>1188</v>
      </c>
      <c r="S79" s="45" t="s">
        <v>2238</v>
      </c>
      <c r="T79" s="45" t="s">
        <v>2239</v>
      </c>
      <c r="U79" s="46">
        <v>51</v>
      </c>
      <c r="V79" s="47">
        <v>137.4</v>
      </c>
      <c r="W79" s="174">
        <v>184.5</v>
      </c>
      <c r="X79" s="48" t="s">
        <v>17</v>
      </c>
      <c r="Y79" s="47">
        <v>242.6</v>
      </c>
      <c r="Z79" s="51" t="s">
        <v>228</v>
      </c>
    </row>
    <row r="80" spans="1:26" ht="18" customHeight="1" x14ac:dyDescent="0.25">
      <c r="A80" s="75"/>
      <c r="B80" s="52" t="s">
        <v>261</v>
      </c>
      <c r="C80" s="53" t="s">
        <v>2240</v>
      </c>
      <c r="D80" s="53" t="s">
        <v>2241</v>
      </c>
      <c r="E80" s="54">
        <v>13</v>
      </c>
      <c r="F80" s="153">
        <v>104.3</v>
      </c>
      <c r="G80" s="154">
        <v>195.9</v>
      </c>
      <c r="H80" s="155" t="s">
        <v>313</v>
      </c>
      <c r="I80" s="153">
        <v>335</v>
      </c>
      <c r="J80" s="155" t="s">
        <v>225</v>
      </c>
      <c r="K80" s="56" t="s">
        <v>2242</v>
      </c>
      <c r="L80" s="53" t="s">
        <v>2243</v>
      </c>
      <c r="M80" s="54" t="s">
        <v>23</v>
      </c>
      <c r="N80" s="153">
        <v>41.6</v>
      </c>
      <c r="O80" s="154">
        <v>152.80000000000001</v>
      </c>
      <c r="P80" s="155" t="s">
        <v>217</v>
      </c>
      <c r="Q80" s="153">
        <v>391.2</v>
      </c>
      <c r="R80" s="162" t="s">
        <v>825</v>
      </c>
      <c r="S80" s="53" t="s">
        <v>2239</v>
      </c>
      <c r="T80" s="53" t="s">
        <v>2244</v>
      </c>
      <c r="U80" s="54" t="s">
        <v>23</v>
      </c>
      <c r="V80" s="153">
        <v>107.9</v>
      </c>
      <c r="W80" s="175">
        <v>185.3</v>
      </c>
      <c r="X80" s="155" t="s">
        <v>313</v>
      </c>
      <c r="Y80" s="153">
        <v>296.7</v>
      </c>
      <c r="Z80" s="176" t="s">
        <v>331</v>
      </c>
    </row>
    <row r="81" spans="1:17" x14ac:dyDescent="0.25">
      <c r="B81"/>
      <c r="C81" s="165"/>
      <c r="D81" s="165"/>
      <c r="E81"/>
      <c r="F81" s="163"/>
      <c r="G81" s="163"/>
      <c r="H81" s="163"/>
      <c r="I81" s="163"/>
      <c r="J81" s="163"/>
      <c r="K81" s="165"/>
      <c r="L81" s="165"/>
      <c r="M81"/>
      <c r="N81" s="163"/>
      <c r="O81" s="163"/>
      <c r="P81" s="163"/>
      <c r="Q81" s="163"/>
    </row>
    <row r="82" spans="1:17" x14ac:dyDescent="0.25">
      <c r="B82"/>
      <c r="C82" s="165"/>
      <c r="D82" s="165"/>
      <c r="E82"/>
      <c r="F82" s="163"/>
      <c r="G82" s="163"/>
      <c r="H82" s="163"/>
      <c r="I82" s="163"/>
      <c r="J82" s="157"/>
      <c r="K82" s="178"/>
      <c r="L82" s="178"/>
      <c r="M82"/>
      <c r="N82" s="163"/>
      <c r="O82" s="163"/>
      <c r="P82" s="163"/>
      <c r="Q82" s="163"/>
    </row>
    <row r="83" spans="1:17" x14ac:dyDescent="0.25">
      <c r="B83"/>
      <c r="C83" s="165"/>
      <c r="D83" s="165"/>
      <c r="E83"/>
      <c r="F83" s="163"/>
      <c r="G83" s="163"/>
      <c r="H83" s="163"/>
      <c r="I83" s="163"/>
      <c r="J83" s="157"/>
      <c r="K83" s="178"/>
      <c r="L83" s="178"/>
      <c r="M83"/>
      <c r="N83" s="163"/>
      <c r="O83" s="163"/>
      <c r="P83" s="163"/>
      <c r="Q83" s="163"/>
    </row>
    <row r="84" spans="1:17" x14ac:dyDescent="0.25">
      <c r="B84"/>
      <c r="C84" s="165"/>
      <c r="D84" s="165"/>
      <c r="E84"/>
      <c r="F84" s="163"/>
      <c r="G84" s="163"/>
      <c r="H84" s="163"/>
      <c r="I84" s="163"/>
      <c r="J84" s="157"/>
      <c r="K84" s="178"/>
      <c r="L84" s="178"/>
      <c r="M84"/>
      <c r="N84" s="163"/>
      <c r="O84" s="163"/>
      <c r="P84" s="163"/>
      <c r="Q84" s="163"/>
    </row>
    <row r="85" spans="1:17" x14ac:dyDescent="0.25">
      <c r="B85"/>
      <c r="C85" s="165"/>
      <c r="D85" s="165"/>
      <c r="E85"/>
      <c r="F85" s="163"/>
      <c r="G85" s="163"/>
      <c r="H85" s="158"/>
      <c r="I85" s="158"/>
      <c r="J85" s="158"/>
      <c r="K85" s="179"/>
      <c r="L85" s="179"/>
      <c r="M85"/>
      <c r="N85" s="163"/>
      <c r="O85" s="163"/>
      <c r="P85" s="158"/>
      <c r="Q85" s="158"/>
    </row>
    <row r="86" spans="1:17" x14ac:dyDescent="0.25">
      <c r="B86"/>
      <c r="C86" s="165"/>
      <c r="D86" s="165"/>
      <c r="E86"/>
      <c r="F86" s="163"/>
      <c r="G86" s="163"/>
      <c r="M86"/>
      <c r="N86" s="163"/>
      <c r="O86" s="163"/>
    </row>
    <row r="87" spans="1:17" x14ac:dyDescent="0.25">
      <c r="B87"/>
      <c r="C87" s="165"/>
      <c r="D87" s="165"/>
      <c r="E87"/>
      <c r="F87" s="163"/>
      <c r="G87" s="163"/>
      <c r="H87" s="163"/>
      <c r="I87" s="163"/>
      <c r="J87" s="163"/>
      <c r="M87"/>
      <c r="N87" s="163"/>
      <c r="O87" s="163"/>
    </row>
    <row r="88" spans="1:17" x14ac:dyDescent="0.25">
      <c r="B88"/>
      <c r="C88" s="165"/>
      <c r="D88" s="165"/>
      <c r="E88"/>
      <c r="F88" s="163"/>
      <c r="G88" s="163"/>
      <c r="H88" s="159"/>
      <c r="I88" s="159"/>
      <c r="J88" s="159"/>
      <c r="M88"/>
      <c r="N88" s="163"/>
      <c r="O88" s="163"/>
    </row>
    <row r="89" spans="1:17" x14ac:dyDescent="0.25">
      <c r="B89"/>
      <c r="C89" s="165"/>
      <c r="D89" s="165"/>
      <c r="E89"/>
      <c r="F89" s="163"/>
      <c r="G89" s="163"/>
      <c r="H89" s="163"/>
      <c r="I89" s="163"/>
      <c r="M89"/>
      <c r="N89" s="163"/>
      <c r="O89" s="163"/>
    </row>
    <row r="90" spans="1:17" x14ac:dyDescent="0.25">
      <c r="B90"/>
      <c r="C90" s="165"/>
      <c r="D90" s="165"/>
      <c r="E90"/>
      <c r="F90" s="163"/>
      <c r="G90" s="163"/>
      <c r="M90"/>
      <c r="N90" s="163"/>
      <c r="O90" s="163"/>
    </row>
    <row r="91" spans="1:17" x14ac:dyDescent="0.25">
      <c r="A91" s="124"/>
    </row>
    <row r="92" spans="1:17" x14ac:dyDescent="0.25">
      <c r="B92"/>
      <c r="C92" s="165"/>
      <c r="D92" s="165"/>
    </row>
    <row r="93" spans="1:17" x14ac:dyDescent="0.25">
      <c r="A93" s="125"/>
    </row>
    <row r="94" spans="1:17" x14ac:dyDescent="0.25">
      <c r="A94" s="125"/>
    </row>
  </sheetData>
  <mergeCells count="96">
    <mergeCell ref="A42:B42"/>
    <mergeCell ref="A43:B43"/>
    <mergeCell ref="AL2:AW2"/>
    <mergeCell ref="AL3:AT3"/>
    <mergeCell ref="AL4:AT4"/>
    <mergeCell ref="AL5:AT5"/>
    <mergeCell ref="AL6:AR6"/>
    <mergeCell ref="A7:A11"/>
    <mergeCell ref="A12:A39"/>
    <mergeCell ref="S3:S5"/>
    <mergeCell ref="T3:T5"/>
    <mergeCell ref="U3:U5"/>
    <mergeCell ref="C42:J43"/>
    <mergeCell ref="K42:R43"/>
    <mergeCell ref="S42:Z43"/>
    <mergeCell ref="V3:Z3"/>
    <mergeCell ref="AA49:AF49"/>
    <mergeCell ref="AA50:AH50"/>
    <mergeCell ref="AL8:AU8"/>
    <mergeCell ref="AL9:AR9"/>
    <mergeCell ref="AA6:AI6"/>
    <mergeCell ref="AL7:AR7"/>
    <mergeCell ref="AA7:AI7"/>
    <mergeCell ref="AA8:AF8"/>
    <mergeCell ref="AA9:AH9"/>
    <mergeCell ref="AA51:AF51"/>
    <mergeCell ref="AA53:AC53"/>
    <mergeCell ref="AA1:AK1"/>
    <mergeCell ref="AA2:AH2"/>
    <mergeCell ref="AA3:AH3"/>
    <mergeCell ref="AA4:AH4"/>
    <mergeCell ref="AA5:AF5"/>
    <mergeCell ref="AA42:AK42"/>
    <mergeCell ref="AA43:AH43"/>
    <mergeCell ref="AA44:AH44"/>
    <mergeCell ref="AA45:AH45"/>
    <mergeCell ref="AA46:AF46"/>
    <mergeCell ref="AA47:AF47"/>
    <mergeCell ref="AA10:AF10"/>
    <mergeCell ref="AA12:AC12"/>
    <mergeCell ref="AA48:AI48"/>
    <mergeCell ref="V45:V46"/>
    <mergeCell ref="W45:X46"/>
    <mergeCell ref="Y45:Y46"/>
    <mergeCell ref="Z45:Z46"/>
    <mergeCell ref="A48:A52"/>
    <mergeCell ref="T44:T46"/>
    <mergeCell ref="A44:A46"/>
    <mergeCell ref="B44:B46"/>
    <mergeCell ref="C44:C46"/>
    <mergeCell ref="D44:D46"/>
    <mergeCell ref="E44:E46"/>
    <mergeCell ref="F44:J44"/>
    <mergeCell ref="A53:A80"/>
    <mergeCell ref="U44:U46"/>
    <mergeCell ref="V44:Z44"/>
    <mergeCell ref="F45:F46"/>
    <mergeCell ref="G45:H46"/>
    <mergeCell ref="I45:I46"/>
    <mergeCell ref="J45:J46"/>
    <mergeCell ref="N45:N46"/>
    <mergeCell ref="O45:P46"/>
    <mergeCell ref="Q45:Q46"/>
    <mergeCell ref="R45:R46"/>
    <mergeCell ref="K44:K46"/>
    <mergeCell ref="L44:L46"/>
    <mergeCell ref="M44:M46"/>
    <mergeCell ref="N44:R44"/>
    <mergeCell ref="S44:S46"/>
    <mergeCell ref="F4:F5"/>
    <mergeCell ref="G4:H5"/>
    <mergeCell ref="I4:I5"/>
    <mergeCell ref="J4:J5"/>
    <mergeCell ref="N4:N5"/>
    <mergeCell ref="Q4:Q5"/>
    <mergeCell ref="R4:R5"/>
    <mergeCell ref="V4:V5"/>
    <mergeCell ref="L3:L5"/>
    <mergeCell ref="M3:M5"/>
    <mergeCell ref="N3:R3"/>
    <mergeCell ref="C1:J2"/>
    <mergeCell ref="K1:R2"/>
    <mergeCell ref="S1:Z2"/>
    <mergeCell ref="A3:A5"/>
    <mergeCell ref="B3:B5"/>
    <mergeCell ref="C3:C5"/>
    <mergeCell ref="D3:D5"/>
    <mergeCell ref="E3:E5"/>
    <mergeCell ref="F3:J3"/>
    <mergeCell ref="K3:K5"/>
    <mergeCell ref="W4:X5"/>
    <mergeCell ref="Y4:Y5"/>
    <mergeCell ref="Z4:Z5"/>
    <mergeCell ref="A1:B1"/>
    <mergeCell ref="A2:B2"/>
    <mergeCell ref="O4:P5"/>
  </mergeCells>
  <pageMargins left="0.27559055118110237" right="0.15748031496062992" top="0.23622047244094491" bottom="0.19685039370078741" header="0.15748031496062992" footer="0.15748031496062992"/>
  <pageSetup paperSize="9" scale="90" orientation="landscape" r:id="rId1"/>
  <headerFooter>
    <oddFooter>&amp;L&amp;"-,Italique"&amp;8ORS Nord - Pas-de-Calais&amp;C&amp;"-,Italique"&amp;8Maladies chroniques&amp;R&amp;"-,Italique"&amp;8&amp;P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4"/>
  <sheetViews>
    <sheetView zoomScale="112" zoomScaleNormal="112" workbookViewId="0">
      <selection activeCell="A44" sqref="A44:A46"/>
    </sheetView>
  </sheetViews>
  <sheetFormatPr baseColWidth="10" defaultRowHeight="15" x14ac:dyDescent="0.25"/>
  <cols>
    <col min="1" max="1" width="20.85546875" style="123" customWidth="1"/>
    <col min="2" max="2" width="32" style="13" customWidth="1"/>
    <col min="3" max="3" width="30.28515625" style="140" customWidth="1"/>
    <col min="4" max="4" width="31.7109375" style="140" customWidth="1"/>
    <col min="5" max="5" width="9.7109375" style="13" customWidth="1"/>
    <col min="6" max="6" width="5.28515625" style="156" customWidth="1"/>
    <col min="7" max="7" width="6.28515625" style="156" customWidth="1"/>
    <col min="8" max="8" width="2.28515625" style="156" customWidth="1"/>
    <col min="9" max="9" width="5" style="156" customWidth="1"/>
    <col min="10" max="10" width="7.42578125" style="156" customWidth="1"/>
    <col min="11" max="11" width="28.5703125" style="140" customWidth="1"/>
    <col min="12" max="12" width="30" style="140" customWidth="1"/>
    <col min="13" max="13" width="9.7109375" style="13" customWidth="1"/>
    <col min="14" max="14" width="5.28515625" style="156" customWidth="1"/>
    <col min="15" max="15" width="6.28515625" style="156" customWidth="1"/>
    <col min="16" max="16" width="2.28515625" style="156" customWidth="1"/>
    <col min="17" max="17" width="5" style="156" customWidth="1"/>
    <col min="18" max="18" width="9.28515625" style="163" customWidth="1"/>
    <col min="19" max="19" width="27" style="165" customWidth="1"/>
    <col min="20" max="20" width="26.85546875" style="165" customWidth="1"/>
    <col min="21" max="21" width="9.7109375" customWidth="1"/>
    <col min="22" max="22" width="7.85546875" style="163" customWidth="1"/>
    <col min="23" max="23" width="6.140625" style="163" customWidth="1"/>
    <col min="24" max="24" width="3.42578125" style="163" customWidth="1"/>
    <col min="25" max="25" width="6.28515625" style="163" customWidth="1"/>
    <col min="26" max="26" width="9.28515625" style="163" customWidth="1"/>
    <col min="256" max="256" width="20.85546875" customWidth="1"/>
    <col min="257" max="257" width="28.5703125" customWidth="1"/>
    <col min="258" max="258" width="30.28515625" customWidth="1"/>
    <col min="259" max="259" width="31.7109375" customWidth="1"/>
    <col min="260" max="260" width="8.5703125" customWidth="1"/>
    <col min="261" max="261" width="5.28515625" customWidth="1"/>
    <col min="262" max="262" width="6.28515625" customWidth="1"/>
    <col min="263" max="263" width="2.28515625" customWidth="1"/>
    <col min="264" max="264" width="5" customWidth="1"/>
    <col min="265" max="265" width="7.42578125" customWidth="1"/>
    <col min="266" max="266" width="28.5703125" customWidth="1"/>
    <col min="267" max="267" width="30" customWidth="1"/>
    <col min="268" max="268" width="8.5703125" customWidth="1"/>
    <col min="269" max="269" width="5.28515625" customWidth="1"/>
    <col min="270" max="270" width="6.28515625" customWidth="1"/>
    <col min="271" max="271" width="2.28515625" customWidth="1"/>
    <col min="272" max="272" width="5" customWidth="1"/>
    <col min="273" max="273" width="9.28515625" customWidth="1"/>
    <col min="274" max="274" width="27" customWidth="1"/>
    <col min="275" max="275" width="26.85546875" customWidth="1"/>
    <col min="277" max="277" width="7.85546875" customWidth="1"/>
    <col min="278" max="278" width="6.140625" customWidth="1"/>
    <col min="279" max="279" width="3.42578125" customWidth="1"/>
    <col min="280" max="280" width="6.28515625" customWidth="1"/>
    <col min="281" max="281" width="9.28515625" customWidth="1"/>
    <col min="512" max="512" width="20.85546875" customWidth="1"/>
    <col min="513" max="513" width="28.5703125" customWidth="1"/>
    <col min="514" max="514" width="30.28515625" customWidth="1"/>
    <col min="515" max="515" width="31.7109375" customWidth="1"/>
    <col min="516" max="516" width="8.5703125" customWidth="1"/>
    <col min="517" max="517" width="5.28515625" customWidth="1"/>
    <col min="518" max="518" width="6.28515625" customWidth="1"/>
    <col min="519" max="519" width="2.28515625" customWidth="1"/>
    <col min="520" max="520" width="5" customWidth="1"/>
    <col min="521" max="521" width="7.42578125" customWidth="1"/>
    <col min="522" max="522" width="28.5703125" customWidth="1"/>
    <col min="523" max="523" width="30" customWidth="1"/>
    <col min="524" max="524" width="8.5703125" customWidth="1"/>
    <col min="525" max="525" width="5.28515625" customWidth="1"/>
    <col min="526" max="526" width="6.28515625" customWidth="1"/>
    <col min="527" max="527" width="2.28515625" customWidth="1"/>
    <col min="528" max="528" width="5" customWidth="1"/>
    <col min="529" max="529" width="9.28515625" customWidth="1"/>
    <col min="530" max="530" width="27" customWidth="1"/>
    <col min="531" max="531" width="26.85546875" customWidth="1"/>
    <col min="533" max="533" width="7.85546875" customWidth="1"/>
    <col min="534" max="534" width="6.140625" customWidth="1"/>
    <col min="535" max="535" width="3.42578125" customWidth="1"/>
    <col min="536" max="536" width="6.28515625" customWidth="1"/>
    <col min="537" max="537" width="9.28515625" customWidth="1"/>
    <col min="768" max="768" width="20.85546875" customWidth="1"/>
    <col min="769" max="769" width="28.5703125" customWidth="1"/>
    <col min="770" max="770" width="30.28515625" customWidth="1"/>
    <col min="771" max="771" width="31.7109375" customWidth="1"/>
    <col min="772" max="772" width="8.5703125" customWidth="1"/>
    <col min="773" max="773" width="5.28515625" customWidth="1"/>
    <col min="774" max="774" width="6.28515625" customWidth="1"/>
    <col min="775" max="775" width="2.28515625" customWidth="1"/>
    <col min="776" max="776" width="5" customWidth="1"/>
    <col min="777" max="777" width="7.42578125" customWidth="1"/>
    <col min="778" max="778" width="28.5703125" customWidth="1"/>
    <col min="779" max="779" width="30" customWidth="1"/>
    <col min="780" max="780" width="8.5703125" customWidth="1"/>
    <col min="781" max="781" width="5.28515625" customWidth="1"/>
    <col min="782" max="782" width="6.28515625" customWidth="1"/>
    <col min="783" max="783" width="2.28515625" customWidth="1"/>
    <col min="784" max="784" width="5" customWidth="1"/>
    <col min="785" max="785" width="9.28515625" customWidth="1"/>
    <col min="786" max="786" width="27" customWidth="1"/>
    <col min="787" max="787" width="26.85546875" customWidth="1"/>
    <col min="789" max="789" width="7.85546875" customWidth="1"/>
    <col min="790" max="790" width="6.140625" customWidth="1"/>
    <col min="791" max="791" width="3.42578125" customWidth="1"/>
    <col min="792" max="792" width="6.28515625" customWidth="1"/>
    <col min="793" max="793" width="9.28515625" customWidth="1"/>
    <col min="1024" max="1024" width="20.85546875" customWidth="1"/>
    <col min="1025" max="1025" width="28.5703125" customWidth="1"/>
    <col min="1026" max="1026" width="30.28515625" customWidth="1"/>
    <col min="1027" max="1027" width="31.7109375" customWidth="1"/>
    <col min="1028" max="1028" width="8.5703125" customWidth="1"/>
    <col min="1029" max="1029" width="5.28515625" customWidth="1"/>
    <col min="1030" max="1030" width="6.28515625" customWidth="1"/>
    <col min="1031" max="1031" width="2.28515625" customWidth="1"/>
    <col min="1032" max="1032" width="5" customWidth="1"/>
    <col min="1033" max="1033" width="7.42578125" customWidth="1"/>
    <col min="1034" max="1034" width="28.5703125" customWidth="1"/>
    <col min="1035" max="1035" width="30" customWidth="1"/>
    <col min="1036" max="1036" width="8.5703125" customWidth="1"/>
    <col min="1037" max="1037" width="5.28515625" customWidth="1"/>
    <col min="1038" max="1038" width="6.28515625" customWidth="1"/>
    <col min="1039" max="1039" width="2.28515625" customWidth="1"/>
    <col min="1040" max="1040" width="5" customWidth="1"/>
    <col min="1041" max="1041" width="9.28515625" customWidth="1"/>
    <col min="1042" max="1042" width="27" customWidth="1"/>
    <col min="1043" max="1043" width="26.85546875" customWidth="1"/>
    <col min="1045" max="1045" width="7.85546875" customWidth="1"/>
    <col min="1046" max="1046" width="6.140625" customWidth="1"/>
    <col min="1047" max="1047" width="3.42578125" customWidth="1"/>
    <col min="1048" max="1048" width="6.28515625" customWidth="1"/>
    <col min="1049" max="1049" width="9.28515625" customWidth="1"/>
    <col min="1280" max="1280" width="20.85546875" customWidth="1"/>
    <col min="1281" max="1281" width="28.5703125" customWidth="1"/>
    <col min="1282" max="1282" width="30.28515625" customWidth="1"/>
    <col min="1283" max="1283" width="31.7109375" customWidth="1"/>
    <col min="1284" max="1284" width="8.5703125" customWidth="1"/>
    <col min="1285" max="1285" width="5.28515625" customWidth="1"/>
    <col min="1286" max="1286" width="6.28515625" customWidth="1"/>
    <col min="1287" max="1287" width="2.28515625" customWidth="1"/>
    <col min="1288" max="1288" width="5" customWidth="1"/>
    <col min="1289" max="1289" width="7.42578125" customWidth="1"/>
    <col min="1290" max="1290" width="28.5703125" customWidth="1"/>
    <col min="1291" max="1291" width="30" customWidth="1"/>
    <col min="1292" max="1292" width="8.5703125" customWidth="1"/>
    <col min="1293" max="1293" width="5.28515625" customWidth="1"/>
    <col min="1294" max="1294" width="6.28515625" customWidth="1"/>
    <col min="1295" max="1295" width="2.28515625" customWidth="1"/>
    <col min="1296" max="1296" width="5" customWidth="1"/>
    <col min="1297" max="1297" width="9.28515625" customWidth="1"/>
    <col min="1298" max="1298" width="27" customWidth="1"/>
    <col min="1299" max="1299" width="26.85546875" customWidth="1"/>
    <col min="1301" max="1301" width="7.85546875" customWidth="1"/>
    <col min="1302" max="1302" width="6.140625" customWidth="1"/>
    <col min="1303" max="1303" width="3.42578125" customWidth="1"/>
    <col min="1304" max="1304" width="6.28515625" customWidth="1"/>
    <col min="1305" max="1305" width="9.28515625" customWidth="1"/>
    <col min="1536" max="1536" width="20.85546875" customWidth="1"/>
    <col min="1537" max="1537" width="28.5703125" customWidth="1"/>
    <col min="1538" max="1538" width="30.28515625" customWidth="1"/>
    <col min="1539" max="1539" width="31.7109375" customWidth="1"/>
    <col min="1540" max="1540" width="8.5703125" customWidth="1"/>
    <col min="1541" max="1541" width="5.28515625" customWidth="1"/>
    <col min="1542" max="1542" width="6.28515625" customWidth="1"/>
    <col min="1543" max="1543" width="2.28515625" customWidth="1"/>
    <col min="1544" max="1544" width="5" customWidth="1"/>
    <col min="1545" max="1545" width="7.42578125" customWidth="1"/>
    <col min="1546" max="1546" width="28.5703125" customWidth="1"/>
    <col min="1547" max="1547" width="30" customWidth="1"/>
    <col min="1548" max="1548" width="8.5703125" customWidth="1"/>
    <col min="1549" max="1549" width="5.28515625" customWidth="1"/>
    <col min="1550" max="1550" width="6.28515625" customWidth="1"/>
    <col min="1551" max="1551" width="2.28515625" customWidth="1"/>
    <col min="1552" max="1552" width="5" customWidth="1"/>
    <col min="1553" max="1553" width="9.28515625" customWidth="1"/>
    <col min="1554" max="1554" width="27" customWidth="1"/>
    <col min="1555" max="1555" width="26.85546875" customWidth="1"/>
    <col min="1557" max="1557" width="7.85546875" customWidth="1"/>
    <col min="1558" max="1558" width="6.140625" customWidth="1"/>
    <col min="1559" max="1559" width="3.42578125" customWidth="1"/>
    <col min="1560" max="1560" width="6.28515625" customWidth="1"/>
    <col min="1561" max="1561" width="9.28515625" customWidth="1"/>
    <col min="1792" max="1792" width="20.85546875" customWidth="1"/>
    <col min="1793" max="1793" width="28.5703125" customWidth="1"/>
    <col min="1794" max="1794" width="30.28515625" customWidth="1"/>
    <col min="1795" max="1795" width="31.7109375" customWidth="1"/>
    <col min="1796" max="1796" width="8.5703125" customWidth="1"/>
    <col min="1797" max="1797" width="5.28515625" customWidth="1"/>
    <col min="1798" max="1798" width="6.28515625" customWidth="1"/>
    <col min="1799" max="1799" width="2.28515625" customWidth="1"/>
    <col min="1800" max="1800" width="5" customWidth="1"/>
    <col min="1801" max="1801" width="7.42578125" customWidth="1"/>
    <col min="1802" max="1802" width="28.5703125" customWidth="1"/>
    <col min="1803" max="1803" width="30" customWidth="1"/>
    <col min="1804" max="1804" width="8.5703125" customWidth="1"/>
    <col min="1805" max="1805" width="5.28515625" customWidth="1"/>
    <col min="1806" max="1806" width="6.28515625" customWidth="1"/>
    <col min="1807" max="1807" width="2.28515625" customWidth="1"/>
    <col min="1808" max="1808" width="5" customWidth="1"/>
    <col min="1809" max="1809" width="9.28515625" customWidth="1"/>
    <col min="1810" max="1810" width="27" customWidth="1"/>
    <col min="1811" max="1811" width="26.85546875" customWidth="1"/>
    <col min="1813" max="1813" width="7.85546875" customWidth="1"/>
    <col min="1814" max="1814" width="6.140625" customWidth="1"/>
    <col min="1815" max="1815" width="3.42578125" customWidth="1"/>
    <col min="1816" max="1816" width="6.28515625" customWidth="1"/>
    <col min="1817" max="1817" width="9.28515625" customWidth="1"/>
    <col min="2048" max="2048" width="20.85546875" customWidth="1"/>
    <col min="2049" max="2049" width="28.5703125" customWidth="1"/>
    <col min="2050" max="2050" width="30.28515625" customWidth="1"/>
    <col min="2051" max="2051" width="31.7109375" customWidth="1"/>
    <col min="2052" max="2052" width="8.5703125" customWidth="1"/>
    <col min="2053" max="2053" width="5.28515625" customWidth="1"/>
    <col min="2054" max="2054" width="6.28515625" customWidth="1"/>
    <col min="2055" max="2055" width="2.28515625" customWidth="1"/>
    <col min="2056" max="2056" width="5" customWidth="1"/>
    <col min="2057" max="2057" width="7.42578125" customWidth="1"/>
    <col min="2058" max="2058" width="28.5703125" customWidth="1"/>
    <col min="2059" max="2059" width="30" customWidth="1"/>
    <col min="2060" max="2060" width="8.5703125" customWidth="1"/>
    <col min="2061" max="2061" width="5.28515625" customWidth="1"/>
    <col min="2062" max="2062" width="6.28515625" customWidth="1"/>
    <col min="2063" max="2063" width="2.28515625" customWidth="1"/>
    <col min="2064" max="2064" width="5" customWidth="1"/>
    <col min="2065" max="2065" width="9.28515625" customWidth="1"/>
    <col min="2066" max="2066" width="27" customWidth="1"/>
    <col min="2067" max="2067" width="26.85546875" customWidth="1"/>
    <col min="2069" max="2069" width="7.85546875" customWidth="1"/>
    <col min="2070" max="2070" width="6.140625" customWidth="1"/>
    <col min="2071" max="2071" width="3.42578125" customWidth="1"/>
    <col min="2072" max="2072" width="6.28515625" customWidth="1"/>
    <col min="2073" max="2073" width="9.28515625" customWidth="1"/>
    <col min="2304" max="2304" width="20.85546875" customWidth="1"/>
    <col min="2305" max="2305" width="28.5703125" customWidth="1"/>
    <col min="2306" max="2306" width="30.28515625" customWidth="1"/>
    <col min="2307" max="2307" width="31.7109375" customWidth="1"/>
    <col min="2308" max="2308" width="8.5703125" customWidth="1"/>
    <col min="2309" max="2309" width="5.28515625" customWidth="1"/>
    <col min="2310" max="2310" width="6.28515625" customWidth="1"/>
    <col min="2311" max="2311" width="2.28515625" customWidth="1"/>
    <col min="2312" max="2312" width="5" customWidth="1"/>
    <col min="2313" max="2313" width="7.42578125" customWidth="1"/>
    <col min="2314" max="2314" width="28.5703125" customWidth="1"/>
    <col min="2315" max="2315" width="30" customWidth="1"/>
    <col min="2316" max="2316" width="8.5703125" customWidth="1"/>
    <col min="2317" max="2317" width="5.28515625" customWidth="1"/>
    <col min="2318" max="2318" width="6.28515625" customWidth="1"/>
    <col min="2319" max="2319" width="2.28515625" customWidth="1"/>
    <col min="2320" max="2320" width="5" customWidth="1"/>
    <col min="2321" max="2321" width="9.28515625" customWidth="1"/>
    <col min="2322" max="2322" width="27" customWidth="1"/>
    <col min="2323" max="2323" width="26.85546875" customWidth="1"/>
    <col min="2325" max="2325" width="7.85546875" customWidth="1"/>
    <col min="2326" max="2326" width="6.140625" customWidth="1"/>
    <col min="2327" max="2327" width="3.42578125" customWidth="1"/>
    <col min="2328" max="2328" width="6.28515625" customWidth="1"/>
    <col min="2329" max="2329" width="9.28515625" customWidth="1"/>
    <col min="2560" max="2560" width="20.85546875" customWidth="1"/>
    <col min="2561" max="2561" width="28.5703125" customWidth="1"/>
    <col min="2562" max="2562" width="30.28515625" customWidth="1"/>
    <col min="2563" max="2563" width="31.7109375" customWidth="1"/>
    <col min="2564" max="2564" width="8.5703125" customWidth="1"/>
    <col min="2565" max="2565" width="5.28515625" customWidth="1"/>
    <col min="2566" max="2566" width="6.28515625" customWidth="1"/>
    <col min="2567" max="2567" width="2.28515625" customWidth="1"/>
    <col min="2568" max="2568" width="5" customWidth="1"/>
    <col min="2569" max="2569" width="7.42578125" customWidth="1"/>
    <col min="2570" max="2570" width="28.5703125" customWidth="1"/>
    <col min="2571" max="2571" width="30" customWidth="1"/>
    <col min="2572" max="2572" width="8.5703125" customWidth="1"/>
    <col min="2573" max="2573" width="5.28515625" customWidth="1"/>
    <col min="2574" max="2574" width="6.28515625" customWidth="1"/>
    <col min="2575" max="2575" width="2.28515625" customWidth="1"/>
    <col min="2576" max="2576" width="5" customWidth="1"/>
    <col min="2577" max="2577" width="9.28515625" customWidth="1"/>
    <col min="2578" max="2578" width="27" customWidth="1"/>
    <col min="2579" max="2579" width="26.85546875" customWidth="1"/>
    <col min="2581" max="2581" width="7.85546875" customWidth="1"/>
    <col min="2582" max="2582" width="6.140625" customWidth="1"/>
    <col min="2583" max="2583" width="3.42578125" customWidth="1"/>
    <col min="2584" max="2584" width="6.28515625" customWidth="1"/>
    <col min="2585" max="2585" width="9.28515625" customWidth="1"/>
    <col min="2816" max="2816" width="20.85546875" customWidth="1"/>
    <col min="2817" max="2817" width="28.5703125" customWidth="1"/>
    <col min="2818" max="2818" width="30.28515625" customWidth="1"/>
    <col min="2819" max="2819" width="31.7109375" customWidth="1"/>
    <col min="2820" max="2820" width="8.5703125" customWidth="1"/>
    <col min="2821" max="2821" width="5.28515625" customWidth="1"/>
    <col min="2822" max="2822" width="6.28515625" customWidth="1"/>
    <col min="2823" max="2823" width="2.28515625" customWidth="1"/>
    <col min="2824" max="2824" width="5" customWidth="1"/>
    <col min="2825" max="2825" width="7.42578125" customWidth="1"/>
    <col min="2826" max="2826" width="28.5703125" customWidth="1"/>
    <col min="2827" max="2827" width="30" customWidth="1"/>
    <col min="2828" max="2828" width="8.5703125" customWidth="1"/>
    <col min="2829" max="2829" width="5.28515625" customWidth="1"/>
    <col min="2830" max="2830" width="6.28515625" customWidth="1"/>
    <col min="2831" max="2831" width="2.28515625" customWidth="1"/>
    <col min="2832" max="2832" width="5" customWidth="1"/>
    <col min="2833" max="2833" width="9.28515625" customWidth="1"/>
    <col min="2834" max="2834" width="27" customWidth="1"/>
    <col min="2835" max="2835" width="26.85546875" customWidth="1"/>
    <col min="2837" max="2837" width="7.85546875" customWidth="1"/>
    <col min="2838" max="2838" width="6.140625" customWidth="1"/>
    <col min="2839" max="2839" width="3.42578125" customWidth="1"/>
    <col min="2840" max="2840" width="6.28515625" customWidth="1"/>
    <col min="2841" max="2841" width="9.28515625" customWidth="1"/>
    <col min="3072" max="3072" width="20.85546875" customWidth="1"/>
    <col min="3073" max="3073" width="28.5703125" customWidth="1"/>
    <col min="3074" max="3074" width="30.28515625" customWidth="1"/>
    <col min="3075" max="3075" width="31.7109375" customWidth="1"/>
    <col min="3076" max="3076" width="8.5703125" customWidth="1"/>
    <col min="3077" max="3077" width="5.28515625" customWidth="1"/>
    <col min="3078" max="3078" width="6.28515625" customWidth="1"/>
    <col min="3079" max="3079" width="2.28515625" customWidth="1"/>
    <col min="3080" max="3080" width="5" customWidth="1"/>
    <col min="3081" max="3081" width="7.42578125" customWidth="1"/>
    <col min="3082" max="3082" width="28.5703125" customWidth="1"/>
    <col min="3083" max="3083" width="30" customWidth="1"/>
    <col min="3084" max="3084" width="8.5703125" customWidth="1"/>
    <col min="3085" max="3085" width="5.28515625" customWidth="1"/>
    <col min="3086" max="3086" width="6.28515625" customWidth="1"/>
    <col min="3087" max="3087" width="2.28515625" customWidth="1"/>
    <col min="3088" max="3088" width="5" customWidth="1"/>
    <col min="3089" max="3089" width="9.28515625" customWidth="1"/>
    <col min="3090" max="3090" width="27" customWidth="1"/>
    <col min="3091" max="3091" width="26.85546875" customWidth="1"/>
    <col min="3093" max="3093" width="7.85546875" customWidth="1"/>
    <col min="3094" max="3094" width="6.140625" customWidth="1"/>
    <col min="3095" max="3095" width="3.42578125" customWidth="1"/>
    <col min="3096" max="3096" width="6.28515625" customWidth="1"/>
    <col min="3097" max="3097" width="9.28515625" customWidth="1"/>
    <col min="3328" max="3328" width="20.85546875" customWidth="1"/>
    <col min="3329" max="3329" width="28.5703125" customWidth="1"/>
    <col min="3330" max="3330" width="30.28515625" customWidth="1"/>
    <col min="3331" max="3331" width="31.7109375" customWidth="1"/>
    <col min="3332" max="3332" width="8.5703125" customWidth="1"/>
    <col min="3333" max="3333" width="5.28515625" customWidth="1"/>
    <col min="3334" max="3334" width="6.28515625" customWidth="1"/>
    <col min="3335" max="3335" width="2.28515625" customWidth="1"/>
    <col min="3336" max="3336" width="5" customWidth="1"/>
    <col min="3337" max="3337" width="7.42578125" customWidth="1"/>
    <col min="3338" max="3338" width="28.5703125" customWidth="1"/>
    <col min="3339" max="3339" width="30" customWidth="1"/>
    <col min="3340" max="3340" width="8.5703125" customWidth="1"/>
    <col min="3341" max="3341" width="5.28515625" customWidth="1"/>
    <col min="3342" max="3342" width="6.28515625" customWidth="1"/>
    <col min="3343" max="3343" width="2.28515625" customWidth="1"/>
    <col min="3344" max="3344" width="5" customWidth="1"/>
    <col min="3345" max="3345" width="9.28515625" customWidth="1"/>
    <col min="3346" max="3346" width="27" customWidth="1"/>
    <col min="3347" max="3347" width="26.85546875" customWidth="1"/>
    <col min="3349" max="3349" width="7.85546875" customWidth="1"/>
    <col min="3350" max="3350" width="6.140625" customWidth="1"/>
    <col min="3351" max="3351" width="3.42578125" customWidth="1"/>
    <col min="3352" max="3352" width="6.28515625" customWidth="1"/>
    <col min="3353" max="3353" width="9.28515625" customWidth="1"/>
    <col min="3584" max="3584" width="20.85546875" customWidth="1"/>
    <col min="3585" max="3585" width="28.5703125" customWidth="1"/>
    <col min="3586" max="3586" width="30.28515625" customWidth="1"/>
    <col min="3587" max="3587" width="31.7109375" customWidth="1"/>
    <col min="3588" max="3588" width="8.5703125" customWidth="1"/>
    <col min="3589" max="3589" width="5.28515625" customWidth="1"/>
    <col min="3590" max="3590" width="6.28515625" customWidth="1"/>
    <col min="3591" max="3591" width="2.28515625" customWidth="1"/>
    <col min="3592" max="3592" width="5" customWidth="1"/>
    <col min="3593" max="3593" width="7.42578125" customWidth="1"/>
    <col min="3594" max="3594" width="28.5703125" customWidth="1"/>
    <col min="3595" max="3595" width="30" customWidth="1"/>
    <col min="3596" max="3596" width="8.5703125" customWidth="1"/>
    <col min="3597" max="3597" width="5.28515625" customWidth="1"/>
    <col min="3598" max="3598" width="6.28515625" customWidth="1"/>
    <col min="3599" max="3599" width="2.28515625" customWidth="1"/>
    <col min="3600" max="3600" width="5" customWidth="1"/>
    <col min="3601" max="3601" width="9.28515625" customWidth="1"/>
    <col min="3602" max="3602" width="27" customWidth="1"/>
    <col min="3603" max="3603" width="26.85546875" customWidth="1"/>
    <col min="3605" max="3605" width="7.85546875" customWidth="1"/>
    <col min="3606" max="3606" width="6.140625" customWidth="1"/>
    <col min="3607" max="3607" width="3.42578125" customWidth="1"/>
    <col min="3608" max="3608" width="6.28515625" customWidth="1"/>
    <col min="3609" max="3609" width="9.28515625" customWidth="1"/>
    <col min="3840" max="3840" width="20.85546875" customWidth="1"/>
    <col min="3841" max="3841" width="28.5703125" customWidth="1"/>
    <col min="3842" max="3842" width="30.28515625" customWidth="1"/>
    <col min="3843" max="3843" width="31.7109375" customWidth="1"/>
    <col min="3844" max="3844" width="8.5703125" customWidth="1"/>
    <col min="3845" max="3845" width="5.28515625" customWidth="1"/>
    <col min="3846" max="3846" width="6.28515625" customWidth="1"/>
    <col min="3847" max="3847" width="2.28515625" customWidth="1"/>
    <col min="3848" max="3848" width="5" customWidth="1"/>
    <col min="3849" max="3849" width="7.42578125" customWidth="1"/>
    <col min="3850" max="3850" width="28.5703125" customWidth="1"/>
    <col min="3851" max="3851" width="30" customWidth="1"/>
    <col min="3852" max="3852" width="8.5703125" customWidth="1"/>
    <col min="3853" max="3853" width="5.28515625" customWidth="1"/>
    <col min="3854" max="3854" width="6.28515625" customWidth="1"/>
    <col min="3855" max="3855" width="2.28515625" customWidth="1"/>
    <col min="3856" max="3856" width="5" customWidth="1"/>
    <col min="3857" max="3857" width="9.28515625" customWidth="1"/>
    <col min="3858" max="3858" width="27" customWidth="1"/>
    <col min="3859" max="3859" width="26.85546875" customWidth="1"/>
    <col min="3861" max="3861" width="7.85546875" customWidth="1"/>
    <col min="3862" max="3862" width="6.140625" customWidth="1"/>
    <col min="3863" max="3863" width="3.42578125" customWidth="1"/>
    <col min="3864" max="3864" width="6.28515625" customWidth="1"/>
    <col min="3865" max="3865" width="9.28515625" customWidth="1"/>
    <col min="4096" max="4096" width="20.85546875" customWidth="1"/>
    <col min="4097" max="4097" width="28.5703125" customWidth="1"/>
    <col min="4098" max="4098" width="30.28515625" customWidth="1"/>
    <col min="4099" max="4099" width="31.7109375" customWidth="1"/>
    <col min="4100" max="4100" width="8.5703125" customWidth="1"/>
    <col min="4101" max="4101" width="5.28515625" customWidth="1"/>
    <col min="4102" max="4102" width="6.28515625" customWidth="1"/>
    <col min="4103" max="4103" width="2.28515625" customWidth="1"/>
    <col min="4104" max="4104" width="5" customWidth="1"/>
    <col min="4105" max="4105" width="7.42578125" customWidth="1"/>
    <col min="4106" max="4106" width="28.5703125" customWidth="1"/>
    <col min="4107" max="4107" width="30" customWidth="1"/>
    <col min="4108" max="4108" width="8.5703125" customWidth="1"/>
    <col min="4109" max="4109" width="5.28515625" customWidth="1"/>
    <col min="4110" max="4110" width="6.28515625" customWidth="1"/>
    <col min="4111" max="4111" width="2.28515625" customWidth="1"/>
    <col min="4112" max="4112" width="5" customWidth="1"/>
    <col min="4113" max="4113" width="9.28515625" customWidth="1"/>
    <col min="4114" max="4114" width="27" customWidth="1"/>
    <col min="4115" max="4115" width="26.85546875" customWidth="1"/>
    <col min="4117" max="4117" width="7.85546875" customWidth="1"/>
    <col min="4118" max="4118" width="6.140625" customWidth="1"/>
    <col min="4119" max="4119" width="3.42578125" customWidth="1"/>
    <col min="4120" max="4120" width="6.28515625" customWidth="1"/>
    <col min="4121" max="4121" width="9.28515625" customWidth="1"/>
    <col min="4352" max="4352" width="20.85546875" customWidth="1"/>
    <col min="4353" max="4353" width="28.5703125" customWidth="1"/>
    <col min="4354" max="4354" width="30.28515625" customWidth="1"/>
    <col min="4355" max="4355" width="31.7109375" customWidth="1"/>
    <col min="4356" max="4356" width="8.5703125" customWidth="1"/>
    <col min="4357" max="4357" width="5.28515625" customWidth="1"/>
    <col min="4358" max="4358" width="6.28515625" customWidth="1"/>
    <col min="4359" max="4359" width="2.28515625" customWidth="1"/>
    <col min="4360" max="4360" width="5" customWidth="1"/>
    <col min="4361" max="4361" width="7.42578125" customWidth="1"/>
    <col min="4362" max="4362" width="28.5703125" customWidth="1"/>
    <col min="4363" max="4363" width="30" customWidth="1"/>
    <col min="4364" max="4364" width="8.5703125" customWidth="1"/>
    <col min="4365" max="4365" width="5.28515625" customWidth="1"/>
    <col min="4366" max="4366" width="6.28515625" customWidth="1"/>
    <col min="4367" max="4367" width="2.28515625" customWidth="1"/>
    <col min="4368" max="4368" width="5" customWidth="1"/>
    <col min="4369" max="4369" width="9.28515625" customWidth="1"/>
    <col min="4370" max="4370" width="27" customWidth="1"/>
    <col min="4371" max="4371" width="26.85546875" customWidth="1"/>
    <col min="4373" max="4373" width="7.85546875" customWidth="1"/>
    <col min="4374" max="4374" width="6.140625" customWidth="1"/>
    <col min="4375" max="4375" width="3.42578125" customWidth="1"/>
    <col min="4376" max="4376" width="6.28515625" customWidth="1"/>
    <col min="4377" max="4377" width="9.28515625" customWidth="1"/>
    <col min="4608" max="4608" width="20.85546875" customWidth="1"/>
    <col min="4609" max="4609" width="28.5703125" customWidth="1"/>
    <col min="4610" max="4610" width="30.28515625" customWidth="1"/>
    <col min="4611" max="4611" width="31.7109375" customWidth="1"/>
    <col min="4612" max="4612" width="8.5703125" customWidth="1"/>
    <col min="4613" max="4613" width="5.28515625" customWidth="1"/>
    <col min="4614" max="4614" width="6.28515625" customWidth="1"/>
    <col min="4615" max="4615" width="2.28515625" customWidth="1"/>
    <col min="4616" max="4616" width="5" customWidth="1"/>
    <col min="4617" max="4617" width="7.42578125" customWidth="1"/>
    <col min="4618" max="4618" width="28.5703125" customWidth="1"/>
    <col min="4619" max="4619" width="30" customWidth="1"/>
    <col min="4620" max="4620" width="8.5703125" customWidth="1"/>
    <col min="4621" max="4621" width="5.28515625" customWidth="1"/>
    <col min="4622" max="4622" width="6.28515625" customWidth="1"/>
    <col min="4623" max="4623" width="2.28515625" customWidth="1"/>
    <col min="4624" max="4624" width="5" customWidth="1"/>
    <col min="4625" max="4625" width="9.28515625" customWidth="1"/>
    <col min="4626" max="4626" width="27" customWidth="1"/>
    <col min="4627" max="4627" width="26.85546875" customWidth="1"/>
    <col min="4629" max="4629" width="7.85546875" customWidth="1"/>
    <col min="4630" max="4630" width="6.140625" customWidth="1"/>
    <col min="4631" max="4631" width="3.42578125" customWidth="1"/>
    <col min="4632" max="4632" width="6.28515625" customWidth="1"/>
    <col min="4633" max="4633" width="9.28515625" customWidth="1"/>
    <col min="4864" max="4864" width="20.85546875" customWidth="1"/>
    <col min="4865" max="4865" width="28.5703125" customWidth="1"/>
    <col min="4866" max="4866" width="30.28515625" customWidth="1"/>
    <col min="4867" max="4867" width="31.7109375" customWidth="1"/>
    <col min="4868" max="4868" width="8.5703125" customWidth="1"/>
    <col min="4869" max="4869" width="5.28515625" customWidth="1"/>
    <col min="4870" max="4870" width="6.28515625" customWidth="1"/>
    <col min="4871" max="4871" width="2.28515625" customWidth="1"/>
    <col min="4872" max="4872" width="5" customWidth="1"/>
    <col min="4873" max="4873" width="7.42578125" customWidth="1"/>
    <col min="4874" max="4874" width="28.5703125" customWidth="1"/>
    <col min="4875" max="4875" width="30" customWidth="1"/>
    <col min="4876" max="4876" width="8.5703125" customWidth="1"/>
    <col min="4877" max="4877" width="5.28515625" customWidth="1"/>
    <col min="4878" max="4878" width="6.28515625" customWidth="1"/>
    <col min="4879" max="4879" width="2.28515625" customWidth="1"/>
    <col min="4880" max="4880" width="5" customWidth="1"/>
    <col min="4881" max="4881" width="9.28515625" customWidth="1"/>
    <col min="4882" max="4882" width="27" customWidth="1"/>
    <col min="4883" max="4883" width="26.85546875" customWidth="1"/>
    <col min="4885" max="4885" width="7.85546875" customWidth="1"/>
    <col min="4886" max="4886" width="6.140625" customWidth="1"/>
    <col min="4887" max="4887" width="3.42578125" customWidth="1"/>
    <col min="4888" max="4888" width="6.28515625" customWidth="1"/>
    <col min="4889" max="4889" width="9.28515625" customWidth="1"/>
    <col min="5120" max="5120" width="20.85546875" customWidth="1"/>
    <col min="5121" max="5121" width="28.5703125" customWidth="1"/>
    <col min="5122" max="5122" width="30.28515625" customWidth="1"/>
    <col min="5123" max="5123" width="31.7109375" customWidth="1"/>
    <col min="5124" max="5124" width="8.5703125" customWidth="1"/>
    <col min="5125" max="5125" width="5.28515625" customWidth="1"/>
    <col min="5126" max="5126" width="6.28515625" customWidth="1"/>
    <col min="5127" max="5127" width="2.28515625" customWidth="1"/>
    <col min="5128" max="5128" width="5" customWidth="1"/>
    <col min="5129" max="5129" width="7.42578125" customWidth="1"/>
    <col min="5130" max="5130" width="28.5703125" customWidth="1"/>
    <col min="5131" max="5131" width="30" customWidth="1"/>
    <col min="5132" max="5132" width="8.5703125" customWidth="1"/>
    <col min="5133" max="5133" width="5.28515625" customWidth="1"/>
    <col min="5134" max="5134" width="6.28515625" customWidth="1"/>
    <col min="5135" max="5135" width="2.28515625" customWidth="1"/>
    <col min="5136" max="5136" width="5" customWidth="1"/>
    <col min="5137" max="5137" width="9.28515625" customWidth="1"/>
    <col min="5138" max="5138" width="27" customWidth="1"/>
    <col min="5139" max="5139" width="26.85546875" customWidth="1"/>
    <col min="5141" max="5141" width="7.85546875" customWidth="1"/>
    <col min="5142" max="5142" width="6.140625" customWidth="1"/>
    <col min="5143" max="5143" width="3.42578125" customWidth="1"/>
    <col min="5144" max="5144" width="6.28515625" customWidth="1"/>
    <col min="5145" max="5145" width="9.28515625" customWidth="1"/>
    <col min="5376" max="5376" width="20.85546875" customWidth="1"/>
    <col min="5377" max="5377" width="28.5703125" customWidth="1"/>
    <col min="5378" max="5378" width="30.28515625" customWidth="1"/>
    <col min="5379" max="5379" width="31.7109375" customWidth="1"/>
    <col min="5380" max="5380" width="8.5703125" customWidth="1"/>
    <col min="5381" max="5381" width="5.28515625" customWidth="1"/>
    <col min="5382" max="5382" width="6.28515625" customWidth="1"/>
    <col min="5383" max="5383" width="2.28515625" customWidth="1"/>
    <col min="5384" max="5384" width="5" customWidth="1"/>
    <col min="5385" max="5385" width="7.42578125" customWidth="1"/>
    <col min="5386" max="5386" width="28.5703125" customWidth="1"/>
    <col min="5387" max="5387" width="30" customWidth="1"/>
    <col min="5388" max="5388" width="8.5703125" customWidth="1"/>
    <col min="5389" max="5389" width="5.28515625" customWidth="1"/>
    <col min="5390" max="5390" width="6.28515625" customWidth="1"/>
    <col min="5391" max="5391" width="2.28515625" customWidth="1"/>
    <col min="5392" max="5392" width="5" customWidth="1"/>
    <col min="5393" max="5393" width="9.28515625" customWidth="1"/>
    <col min="5394" max="5394" width="27" customWidth="1"/>
    <col min="5395" max="5395" width="26.85546875" customWidth="1"/>
    <col min="5397" max="5397" width="7.85546875" customWidth="1"/>
    <col min="5398" max="5398" width="6.140625" customWidth="1"/>
    <col min="5399" max="5399" width="3.42578125" customWidth="1"/>
    <col min="5400" max="5400" width="6.28515625" customWidth="1"/>
    <col min="5401" max="5401" width="9.28515625" customWidth="1"/>
    <col min="5632" max="5632" width="20.85546875" customWidth="1"/>
    <col min="5633" max="5633" width="28.5703125" customWidth="1"/>
    <col min="5634" max="5634" width="30.28515625" customWidth="1"/>
    <col min="5635" max="5635" width="31.7109375" customWidth="1"/>
    <col min="5636" max="5636" width="8.5703125" customWidth="1"/>
    <col min="5637" max="5637" width="5.28515625" customWidth="1"/>
    <col min="5638" max="5638" width="6.28515625" customWidth="1"/>
    <col min="5639" max="5639" width="2.28515625" customWidth="1"/>
    <col min="5640" max="5640" width="5" customWidth="1"/>
    <col min="5641" max="5641" width="7.42578125" customWidth="1"/>
    <col min="5642" max="5642" width="28.5703125" customWidth="1"/>
    <col min="5643" max="5643" width="30" customWidth="1"/>
    <col min="5644" max="5644" width="8.5703125" customWidth="1"/>
    <col min="5645" max="5645" width="5.28515625" customWidth="1"/>
    <col min="5646" max="5646" width="6.28515625" customWidth="1"/>
    <col min="5647" max="5647" width="2.28515625" customWidth="1"/>
    <col min="5648" max="5648" width="5" customWidth="1"/>
    <col min="5649" max="5649" width="9.28515625" customWidth="1"/>
    <col min="5650" max="5650" width="27" customWidth="1"/>
    <col min="5651" max="5651" width="26.85546875" customWidth="1"/>
    <col min="5653" max="5653" width="7.85546875" customWidth="1"/>
    <col min="5654" max="5654" width="6.140625" customWidth="1"/>
    <col min="5655" max="5655" width="3.42578125" customWidth="1"/>
    <col min="5656" max="5656" width="6.28515625" customWidth="1"/>
    <col min="5657" max="5657" width="9.28515625" customWidth="1"/>
    <col min="5888" max="5888" width="20.85546875" customWidth="1"/>
    <col min="5889" max="5889" width="28.5703125" customWidth="1"/>
    <col min="5890" max="5890" width="30.28515625" customWidth="1"/>
    <col min="5891" max="5891" width="31.7109375" customWidth="1"/>
    <col min="5892" max="5892" width="8.5703125" customWidth="1"/>
    <col min="5893" max="5893" width="5.28515625" customWidth="1"/>
    <col min="5894" max="5894" width="6.28515625" customWidth="1"/>
    <col min="5895" max="5895" width="2.28515625" customWidth="1"/>
    <col min="5896" max="5896" width="5" customWidth="1"/>
    <col min="5897" max="5897" width="7.42578125" customWidth="1"/>
    <col min="5898" max="5898" width="28.5703125" customWidth="1"/>
    <col min="5899" max="5899" width="30" customWidth="1"/>
    <col min="5900" max="5900" width="8.5703125" customWidth="1"/>
    <col min="5901" max="5901" width="5.28515625" customWidth="1"/>
    <col min="5902" max="5902" width="6.28515625" customWidth="1"/>
    <col min="5903" max="5903" width="2.28515625" customWidth="1"/>
    <col min="5904" max="5904" width="5" customWidth="1"/>
    <col min="5905" max="5905" width="9.28515625" customWidth="1"/>
    <col min="5906" max="5906" width="27" customWidth="1"/>
    <col min="5907" max="5907" width="26.85546875" customWidth="1"/>
    <col min="5909" max="5909" width="7.85546875" customWidth="1"/>
    <col min="5910" max="5910" width="6.140625" customWidth="1"/>
    <col min="5911" max="5911" width="3.42578125" customWidth="1"/>
    <col min="5912" max="5912" width="6.28515625" customWidth="1"/>
    <col min="5913" max="5913" width="9.28515625" customWidth="1"/>
    <col min="6144" max="6144" width="20.85546875" customWidth="1"/>
    <col min="6145" max="6145" width="28.5703125" customWidth="1"/>
    <col min="6146" max="6146" width="30.28515625" customWidth="1"/>
    <col min="6147" max="6147" width="31.7109375" customWidth="1"/>
    <col min="6148" max="6148" width="8.5703125" customWidth="1"/>
    <col min="6149" max="6149" width="5.28515625" customWidth="1"/>
    <col min="6150" max="6150" width="6.28515625" customWidth="1"/>
    <col min="6151" max="6151" width="2.28515625" customWidth="1"/>
    <col min="6152" max="6152" width="5" customWidth="1"/>
    <col min="6153" max="6153" width="7.42578125" customWidth="1"/>
    <col min="6154" max="6154" width="28.5703125" customWidth="1"/>
    <col min="6155" max="6155" width="30" customWidth="1"/>
    <col min="6156" max="6156" width="8.5703125" customWidth="1"/>
    <col min="6157" max="6157" width="5.28515625" customWidth="1"/>
    <col min="6158" max="6158" width="6.28515625" customWidth="1"/>
    <col min="6159" max="6159" width="2.28515625" customWidth="1"/>
    <col min="6160" max="6160" width="5" customWidth="1"/>
    <col min="6161" max="6161" width="9.28515625" customWidth="1"/>
    <col min="6162" max="6162" width="27" customWidth="1"/>
    <col min="6163" max="6163" width="26.85546875" customWidth="1"/>
    <col min="6165" max="6165" width="7.85546875" customWidth="1"/>
    <col min="6166" max="6166" width="6.140625" customWidth="1"/>
    <col min="6167" max="6167" width="3.42578125" customWidth="1"/>
    <col min="6168" max="6168" width="6.28515625" customWidth="1"/>
    <col min="6169" max="6169" width="9.28515625" customWidth="1"/>
    <col min="6400" max="6400" width="20.85546875" customWidth="1"/>
    <col min="6401" max="6401" width="28.5703125" customWidth="1"/>
    <col min="6402" max="6402" width="30.28515625" customWidth="1"/>
    <col min="6403" max="6403" width="31.7109375" customWidth="1"/>
    <col min="6404" max="6404" width="8.5703125" customWidth="1"/>
    <col min="6405" max="6405" width="5.28515625" customWidth="1"/>
    <col min="6406" max="6406" width="6.28515625" customWidth="1"/>
    <col min="6407" max="6407" width="2.28515625" customWidth="1"/>
    <col min="6408" max="6408" width="5" customWidth="1"/>
    <col min="6409" max="6409" width="7.42578125" customWidth="1"/>
    <col min="6410" max="6410" width="28.5703125" customWidth="1"/>
    <col min="6411" max="6411" width="30" customWidth="1"/>
    <col min="6412" max="6412" width="8.5703125" customWidth="1"/>
    <col min="6413" max="6413" width="5.28515625" customWidth="1"/>
    <col min="6414" max="6414" width="6.28515625" customWidth="1"/>
    <col min="6415" max="6415" width="2.28515625" customWidth="1"/>
    <col min="6416" max="6416" width="5" customWidth="1"/>
    <col min="6417" max="6417" width="9.28515625" customWidth="1"/>
    <col min="6418" max="6418" width="27" customWidth="1"/>
    <col min="6419" max="6419" width="26.85546875" customWidth="1"/>
    <col min="6421" max="6421" width="7.85546875" customWidth="1"/>
    <col min="6422" max="6422" width="6.140625" customWidth="1"/>
    <col min="6423" max="6423" width="3.42578125" customWidth="1"/>
    <col min="6424" max="6424" width="6.28515625" customWidth="1"/>
    <col min="6425" max="6425" width="9.28515625" customWidth="1"/>
    <col min="6656" max="6656" width="20.85546875" customWidth="1"/>
    <col min="6657" max="6657" width="28.5703125" customWidth="1"/>
    <col min="6658" max="6658" width="30.28515625" customWidth="1"/>
    <col min="6659" max="6659" width="31.7109375" customWidth="1"/>
    <col min="6660" max="6660" width="8.5703125" customWidth="1"/>
    <col min="6661" max="6661" width="5.28515625" customWidth="1"/>
    <col min="6662" max="6662" width="6.28515625" customWidth="1"/>
    <col min="6663" max="6663" width="2.28515625" customWidth="1"/>
    <col min="6664" max="6664" width="5" customWidth="1"/>
    <col min="6665" max="6665" width="7.42578125" customWidth="1"/>
    <col min="6666" max="6666" width="28.5703125" customWidth="1"/>
    <col min="6667" max="6667" width="30" customWidth="1"/>
    <col min="6668" max="6668" width="8.5703125" customWidth="1"/>
    <col min="6669" max="6669" width="5.28515625" customWidth="1"/>
    <col min="6670" max="6670" width="6.28515625" customWidth="1"/>
    <col min="6671" max="6671" width="2.28515625" customWidth="1"/>
    <col min="6672" max="6672" width="5" customWidth="1"/>
    <col min="6673" max="6673" width="9.28515625" customWidth="1"/>
    <col min="6674" max="6674" width="27" customWidth="1"/>
    <col min="6675" max="6675" width="26.85546875" customWidth="1"/>
    <col min="6677" max="6677" width="7.85546875" customWidth="1"/>
    <col min="6678" max="6678" width="6.140625" customWidth="1"/>
    <col min="6679" max="6679" width="3.42578125" customWidth="1"/>
    <col min="6680" max="6680" width="6.28515625" customWidth="1"/>
    <col min="6681" max="6681" width="9.28515625" customWidth="1"/>
    <col min="6912" max="6912" width="20.85546875" customWidth="1"/>
    <col min="6913" max="6913" width="28.5703125" customWidth="1"/>
    <col min="6914" max="6914" width="30.28515625" customWidth="1"/>
    <col min="6915" max="6915" width="31.7109375" customWidth="1"/>
    <col min="6916" max="6916" width="8.5703125" customWidth="1"/>
    <col min="6917" max="6917" width="5.28515625" customWidth="1"/>
    <col min="6918" max="6918" width="6.28515625" customWidth="1"/>
    <col min="6919" max="6919" width="2.28515625" customWidth="1"/>
    <col min="6920" max="6920" width="5" customWidth="1"/>
    <col min="6921" max="6921" width="7.42578125" customWidth="1"/>
    <col min="6922" max="6922" width="28.5703125" customWidth="1"/>
    <col min="6923" max="6923" width="30" customWidth="1"/>
    <col min="6924" max="6924" width="8.5703125" customWidth="1"/>
    <col min="6925" max="6925" width="5.28515625" customWidth="1"/>
    <col min="6926" max="6926" width="6.28515625" customWidth="1"/>
    <col min="6927" max="6927" width="2.28515625" customWidth="1"/>
    <col min="6928" max="6928" width="5" customWidth="1"/>
    <col min="6929" max="6929" width="9.28515625" customWidth="1"/>
    <col min="6930" max="6930" width="27" customWidth="1"/>
    <col min="6931" max="6931" width="26.85546875" customWidth="1"/>
    <col min="6933" max="6933" width="7.85546875" customWidth="1"/>
    <col min="6934" max="6934" width="6.140625" customWidth="1"/>
    <col min="6935" max="6935" width="3.42578125" customWidth="1"/>
    <col min="6936" max="6936" width="6.28515625" customWidth="1"/>
    <col min="6937" max="6937" width="9.28515625" customWidth="1"/>
    <col min="7168" max="7168" width="20.85546875" customWidth="1"/>
    <col min="7169" max="7169" width="28.5703125" customWidth="1"/>
    <col min="7170" max="7170" width="30.28515625" customWidth="1"/>
    <col min="7171" max="7171" width="31.7109375" customWidth="1"/>
    <col min="7172" max="7172" width="8.5703125" customWidth="1"/>
    <col min="7173" max="7173" width="5.28515625" customWidth="1"/>
    <col min="7174" max="7174" width="6.28515625" customWidth="1"/>
    <col min="7175" max="7175" width="2.28515625" customWidth="1"/>
    <col min="7176" max="7176" width="5" customWidth="1"/>
    <col min="7177" max="7177" width="7.42578125" customWidth="1"/>
    <col min="7178" max="7178" width="28.5703125" customWidth="1"/>
    <col min="7179" max="7179" width="30" customWidth="1"/>
    <col min="7180" max="7180" width="8.5703125" customWidth="1"/>
    <col min="7181" max="7181" width="5.28515625" customWidth="1"/>
    <col min="7182" max="7182" width="6.28515625" customWidth="1"/>
    <col min="7183" max="7183" width="2.28515625" customWidth="1"/>
    <col min="7184" max="7184" width="5" customWidth="1"/>
    <col min="7185" max="7185" width="9.28515625" customWidth="1"/>
    <col min="7186" max="7186" width="27" customWidth="1"/>
    <col min="7187" max="7187" width="26.85546875" customWidth="1"/>
    <col min="7189" max="7189" width="7.85546875" customWidth="1"/>
    <col min="7190" max="7190" width="6.140625" customWidth="1"/>
    <col min="7191" max="7191" width="3.42578125" customWidth="1"/>
    <col min="7192" max="7192" width="6.28515625" customWidth="1"/>
    <col min="7193" max="7193" width="9.28515625" customWidth="1"/>
    <col min="7424" max="7424" width="20.85546875" customWidth="1"/>
    <col min="7425" max="7425" width="28.5703125" customWidth="1"/>
    <col min="7426" max="7426" width="30.28515625" customWidth="1"/>
    <col min="7427" max="7427" width="31.7109375" customWidth="1"/>
    <col min="7428" max="7428" width="8.5703125" customWidth="1"/>
    <col min="7429" max="7429" width="5.28515625" customWidth="1"/>
    <col min="7430" max="7430" width="6.28515625" customWidth="1"/>
    <col min="7431" max="7431" width="2.28515625" customWidth="1"/>
    <col min="7432" max="7432" width="5" customWidth="1"/>
    <col min="7433" max="7433" width="7.42578125" customWidth="1"/>
    <col min="7434" max="7434" width="28.5703125" customWidth="1"/>
    <col min="7435" max="7435" width="30" customWidth="1"/>
    <col min="7436" max="7436" width="8.5703125" customWidth="1"/>
    <col min="7437" max="7437" width="5.28515625" customWidth="1"/>
    <col min="7438" max="7438" width="6.28515625" customWidth="1"/>
    <col min="7439" max="7439" width="2.28515625" customWidth="1"/>
    <col min="7440" max="7440" width="5" customWidth="1"/>
    <col min="7441" max="7441" width="9.28515625" customWidth="1"/>
    <col min="7442" max="7442" width="27" customWidth="1"/>
    <col min="7443" max="7443" width="26.85546875" customWidth="1"/>
    <col min="7445" max="7445" width="7.85546875" customWidth="1"/>
    <col min="7446" max="7446" width="6.140625" customWidth="1"/>
    <col min="7447" max="7447" width="3.42578125" customWidth="1"/>
    <col min="7448" max="7448" width="6.28515625" customWidth="1"/>
    <col min="7449" max="7449" width="9.28515625" customWidth="1"/>
    <col min="7680" max="7680" width="20.85546875" customWidth="1"/>
    <col min="7681" max="7681" width="28.5703125" customWidth="1"/>
    <col min="7682" max="7682" width="30.28515625" customWidth="1"/>
    <col min="7683" max="7683" width="31.7109375" customWidth="1"/>
    <col min="7684" max="7684" width="8.5703125" customWidth="1"/>
    <col min="7685" max="7685" width="5.28515625" customWidth="1"/>
    <col min="7686" max="7686" width="6.28515625" customWidth="1"/>
    <col min="7687" max="7687" width="2.28515625" customWidth="1"/>
    <col min="7688" max="7688" width="5" customWidth="1"/>
    <col min="7689" max="7689" width="7.42578125" customWidth="1"/>
    <col min="7690" max="7690" width="28.5703125" customWidth="1"/>
    <col min="7691" max="7691" width="30" customWidth="1"/>
    <col min="7692" max="7692" width="8.5703125" customWidth="1"/>
    <col min="7693" max="7693" width="5.28515625" customWidth="1"/>
    <col min="7694" max="7694" width="6.28515625" customWidth="1"/>
    <col min="7695" max="7695" width="2.28515625" customWidth="1"/>
    <col min="7696" max="7696" width="5" customWidth="1"/>
    <col min="7697" max="7697" width="9.28515625" customWidth="1"/>
    <col min="7698" max="7698" width="27" customWidth="1"/>
    <col min="7699" max="7699" width="26.85546875" customWidth="1"/>
    <col min="7701" max="7701" width="7.85546875" customWidth="1"/>
    <col min="7702" max="7702" width="6.140625" customWidth="1"/>
    <col min="7703" max="7703" width="3.42578125" customWidth="1"/>
    <col min="7704" max="7704" width="6.28515625" customWidth="1"/>
    <col min="7705" max="7705" width="9.28515625" customWidth="1"/>
    <col min="7936" max="7936" width="20.85546875" customWidth="1"/>
    <col min="7937" max="7937" width="28.5703125" customWidth="1"/>
    <col min="7938" max="7938" width="30.28515625" customWidth="1"/>
    <col min="7939" max="7939" width="31.7109375" customWidth="1"/>
    <col min="7940" max="7940" width="8.5703125" customWidth="1"/>
    <col min="7941" max="7941" width="5.28515625" customWidth="1"/>
    <col min="7942" max="7942" width="6.28515625" customWidth="1"/>
    <col min="7943" max="7943" width="2.28515625" customWidth="1"/>
    <col min="7944" max="7944" width="5" customWidth="1"/>
    <col min="7945" max="7945" width="7.42578125" customWidth="1"/>
    <col min="7946" max="7946" width="28.5703125" customWidth="1"/>
    <col min="7947" max="7947" width="30" customWidth="1"/>
    <col min="7948" max="7948" width="8.5703125" customWidth="1"/>
    <col min="7949" max="7949" width="5.28515625" customWidth="1"/>
    <col min="7950" max="7950" width="6.28515625" customWidth="1"/>
    <col min="7951" max="7951" width="2.28515625" customWidth="1"/>
    <col min="7952" max="7952" width="5" customWidth="1"/>
    <col min="7953" max="7953" width="9.28515625" customWidth="1"/>
    <col min="7954" max="7954" width="27" customWidth="1"/>
    <col min="7955" max="7955" width="26.85546875" customWidth="1"/>
    <col min="7957" max="7957" width="7.85546875" customWidth="1"/>
    <col min="7958" max="7958" width="6.140625" customWidth="1"/>
    <col min="7959" max="7959" width="3.42578125" customWidth="1"/>
    <col min="7960" max="7960" width="6.28515625" customWidth="1"/>
    <col min="7961" max="7961" width="9.28515625" customWidth="1"/>
    <col min="8192" max="8192" width="20.85546875" customWidth="1"/>
    <col min="8193" max="8193" width="28.5703125" customWidth="1"/>
    <col min="8194" max="8194" width="30.28515625" customWidth="1"/>
    <col min="8195" max="8195" width="31.7109375" customWidth="1"/>
    <col min="8196" max="8196" width="8.5703125" customWidth="1"/>
    <col min="8197" max="8197" width="5.28515625" customWidth="1"/>
    <col min="8198" max="8198" width="6.28515625" customWidth="1"/>
    <col min="8199" max="8199" width="2.28515625" customWidth="1"/>
    <col min="8200" max="8200" width="5" customWidth="1"/>
    <col min="8201" max="8201" width="7.42578125" customWidth="1"/>
    <col min="8202" max="8202" width="28.5703125" customWidth="1"/>
    <col min="8203" max="8203" width="30" customWidth="1"/>
    <col min="8204" max="8204" width="8.5703125" customWidth="1"/>
    <col min="8205" max="8205" width="5.28515625" customWidth="1"/>
    <col min="8206" max="8206" width="6.28515625" customWidth="1"/>
    <col min="8207" max="8207" width="2.28515625" customWidth="1"/>
    <col min="8208" max="8208" width="5" customWidth="1"/>
    <col min="8209" max="8209" width="9.28515625" customWidth="1"/>
    <col min="8210" max="8210" width="27" customWidth="1"/>
    <col min="8211" max="8211" width="26.85546875" customWidth="1"/>
    <col min="8213" max="8213" width="7.85546875" customWidth="1"/>
    <col min="8214" max="8214" width="6.140625" customWidth="1"/>
    <col min="8215" max="8215" width="3.42578125" customWidth="1"/>
    <col min="8216" max="8216" width="6.28515625" customWidth="1"/>
    <col min="8217" max="8217" width="9.28515625" customWidth="1"/>
    <col min="8448" max="8448" width="20.85546875" customWidth="1"/>
    <col min="8449" max="8449" width="28.5703125" customWidth="1"/>
    <col min="8450" max="8450" width="30.28515625" customWidth="1"/>
    <col min="8451" max="8451" width="31.7109375" customWidth="1"/>
    <col min="8452" max="8452" width="8.5703125" customWidth="1"/>
    <col min="8453" max="8453" width="5.28515625" customWidth="1"/>
    <col min="8454" max="8454" width="6.28515625" customWidth="1"/>
    <col min="8455" max="8455" width="2.28515625" customWidth="1"/>
    <col min="8456" max="8456" width="5" customWidth="1"/>
    <col min="8457" max="8457" width="7.42578125" customWidth="1"/>
    <col min="8458" max="8458" width="28.5703125" customWidth="1"/>
    <col min="8459" max="8459" width="30" customWidth="1"/>
    <col min="8460" max="8460" width="8.5703125" customWidth="1"/>
    <col min="8461" max="8461" width="5.28515625" customWidth="1"/>
    <col min="8462" max="8462" width="6.28515625" customWidth="1"/>
    <col min="8463" max="8463" width="2.28515625" customWidth="1"/>
    <col min="8464" max="8464" width="5" customWidth="1"/>
    <col min="8465" max="8465" width="9.28515625" customWidth="1"/>
    <col min="8466" max="8466" width="27" customWidth="1"/>
    <col min="8467" max="8467" width="26.85546875" customWidth="1"/>
    <col min="8469" max="8469" width="7.85546875" customWidth="1"/>
    <col min="8470" max="8470" width="6.140625" customWidth="1"/>
    <col min="8471" max="8471" width="3.42578125" customWidth="1"/>
    <col min="8472" max="8472" width="6.28515625" customWidth="1"/>
    <col min="8473" max="8473" width="9.28515625" customWidth="1"/>
    <col min="8704" max="8704" width="20.85546875" customWidth="1"/>
    <col min="8705" max="8705" width="28.5703125" customWidth="1"/>
    <col min="8706" max="8706" width="30.28515625" customWidth="1"/>
    <col min="8707" max="8707" width="31.7109375" customWidth="1"/>
    <col min="8708" max="8708" width="8.5703125" customWidth="1"/>
    <col min="8709" max="8709" width="5.28515625" customWidth="1"/>
    <col min="8710" max="8710" width="6.28515625" customWidth="1"/>
    <col min="8711" max="8711" width="2.28515625" customWidth="1"/>
    <col min="8712" max="8712" width="5" customWidth="1"/>
    <col min="8713" max="8713" width="7.42578125" customWidth="1"/>
    <col min="8714" max="8714" width="28.5703125" customWidth="1"/>
    <col min="8715" max="8715" width="30" customWidth="1"/>
    <col min="8716" max="8716" width="8.5703125" customWidth="1"/>
    <col min="8717" max="8717" width="5.28515625" customWidth="1"/>
    <col min="8718" max="8718" width="6.28515625" customWidth="1"/>
    <col min="8719" max="8719" width="2.28515625" customWidth="1"/>
    <col min="8720" max="8720" width="5" customWidth="1"/>
    <col min="8721" max="8721" width="9.28515625" customWidth="1"/>
    <col min="8722" max="8722" width="27" customWidth="1"/>
    <col min="8723" max="8723" width="26.85546875" customWidth="1"/>
    <col min="8725" max="8725" width="7.85546875" customWidth="1"/>
    <col min="8726" max="8726" width="6.140625" customWidth="1"/>
    <col min="8727" max="8727" width="3.42578125" customWidth="1"/>
    <col min="8728" max="8728" width="6.28515625" customWidth="1"/>
    <col min="8729" max="8729" width="9.28515625" customWidth="1"/>
    <col min="8960" max="8960" width="20.85546875" customWidth="1"/>
    <col min="8961" max="8961" width="28.5703125" customWidth="1"/>
    <col min="8962" max="8962" width="30.28515625" customWidth="1"/>
    <col min="8963" max="8963" width="31.7109375" customWidth="1"/>
    <col min="8964" max="8964" width="8.5703125" customWidth="1"/>
    <col min="8965" max="8965" width="5.28515625" customWidth="1"/>
    <col min="8966" max="8966" width="6.28515625" customWidth="1"/>
    <col min="8967" max="8967" width="2.28515625" customWidth="1"/>
    <col min="8968" max="8968" width="5" customWidth="1"/>
    <col min="8969" max="8969" width="7.42578125" customWidth="1"/>
    <col min="8970" max="8970" width="28.5703125" customWidth="1"/>
    <col min="8971" max="8971" width="30" customWidth="1"/>
    <col min="8972" max="8972" width="8.5703125" customWidth="1"/>
    <col min="8973" max="8973" width="5.28515625" customWidth="1"/>
    <col min="8974" max="8974" width="6.28515625" customWidth="1"/>
    <col min="8975" max="8975" width="2.28515625" customWidth="1"/>
    <col min="8976" max="8976" width="5" customWidth="1"/>
    <col min="8977" max="8977" width="9.28515625" customWidth="1"/>
    <col min="8978" max="8978" width="27" customWidth="1"/>
    <col min="8979" max="8979" width="26.85546875" customWidth="1"/>
    <col min="8981" max="8981" width="7.85546875" customWidth="1"/>
    <col min="8982" max="8982" width="6.140625" customWidth="1"/>
    <col min="8983" max="8983" width="3.42578125" customWidth="1"/>
    <col min="8984" max="8984" width="6.28515625" customWidth="1"/>
    <col min="8985" max="8985" width="9.28515625" customWidth="1"/>
    <col min="9216" max="9216" width="20.85546875" customWidth="1"/>
    <col min="9217" max="9217" width="28.5703125" customWidth="1"/>
    <col min="9218" max="9218" width="30.28515625" customWidth="1"/>
    <col min="9219" max="9219" width="31.7109375" customWidth="1"/>
    <col min="9220" max="9220" width="8.5703125" customWidth="1"/>
    <col min="9221" max="9221" width="5.28515625" customWidth="1"/>
    <col min="9222" max="9222" width="6.28515625" customWidth="1"/>
    <col min="9223" max="9223" width="2.28515625" customWidth="1"/>
    <col min="9224" max="9224" width="5" customWidth="1"/>
    <col min="9225" max="9225" width="7.42578125" customWidth="1"/>
    <col min="9226" max="9226" width="28.5703125" customWidth="1"/>
    <col min="9227" max="9227" width="30" customWidth="1"/>
    <col min="9228" max="9228" width="8.5703125" customWidth="1"/>
    <col min="9229" max="9229" width="5.28515625" customWidth="1"/>
    <col min="9230" max="9230" width="6.28515625" customWidth="1"/>
    <col min="9231" max="9231" width="2.28515625" customWidth="1"/>
    <col min="9232" max="9232" width="5" customWidth="1"/>
    <col min="9233" max="9233" width="9.28515625" customWidth="1"/>
    <col min="9234" max="9234" width="27" customWidth="1"/>
    <col min="9235" max="9235" width="26.85546875" customWidth="1"/>
    <col min="9237" max="9237" width="7.85546875" customWidth="1"/>
    <col min="9238" max="9238" width="6.140625" customWidth="1"/>
    <col min="9239" max="9239" width="3.42578125" customWidth="1"/>
    <col min="9240" max="9240" width="6.28515625" customWidth="1"/>
    <col min="9241" max="9241" width="9.28515625" customWidth="1"/>
    <col min="9472" max="9472" width="20.85546875" customWidth="1"/>
    <col min="9473" max="9473" width="28.5703125" customWidth="1"/>
    <col min="9474" max="9474" width="30.28515625" customWidth="1"/>
    <col min="9475" max="9475" width="31.7109375" customWidth="1"/>
    <col min="9476" max="9476" width="8.5703125" customWidth="1"/>
    <col min="9477" max="9477" width="5.28515625" customWidth="1"/>
    <col min="9478" max="9478" width="6.28515625" customWidth="1"/>
    <col min="9479" max="9479" width="2.28515625" customWidth="1"/>
    <col min="9480" max="9480" width="5" customWidth="1"/>
    <col min="9481" max="9481" width="7.42578125" customWidth="1"/>
    <col min="9482" max="9482" width="28.5703125" customWidth="1"/>
    <col min="9483" max="9483" width="30" customWidth="1"/>
    <col min="9484" max="9484" width="8.5703125" customWidth="1"/>
    <col min="9485" max="9485" width="5.28515625" customWidth="1"/>
    <col min="9486" max="9486" width="6.28515625" customWidth="1"/>
    <col min="9487" max="9487" width="2.28515625" customWidth="1"/>
    <col min="9488" max="9488" width="5" customWidth="1"/>
    <col min="9489" max="9489" width="9.28515625" customWidth="1"/>
    <col min="9490" max="9490" width="27" customWidth="1"/>
    <col min="9491" max="9491" width="26.85546875" customWidth="1"/>
    <col min="9493" max="9493" width="7.85546875" customWidth="1"/>
    <col min="9494" max="9494" width="6.140625" customWidth="1"/>
    <col min="9495" max="9495" width="3.42578125" customWidth="1"/>
    <col min="9496" max="9496" width="6.28515625" customWidth="1"/>
    <col min="9497" max="9497" width="9.28515625" customWidth="1"/>
    <col min="9728" max="9728" width="20.85546875" customWidth="1"/>
    <col min="9729" max="9729" width="28.5703125" customWidth="1"/>
    <col min="9730" max="9730" width="30.28515625" customWidth="1"/>
    <col min="9731" max="9731" width="31.7109375" customWidth="1"/>
    <col min="9732" max="9732" width="8.5703125" customWidth="1"/>
    <col min="9733" max="9733" width="5.28515625" customWidth="1"/>
    <col min="9734" max="9734" width="6.28515625" customWidth="1"/>
    <col min="9735" max="9735" width="2.28515625" customWidth="1"/>
    <col min="9736" max="9736" width="5" customWidth="1"/>
    <col min="9737" max="9737" width="7.42578125" customWidth="1"/>
    <col min="9738" max="9738" width="28.5703125" customWidth="1"/>
    <col min="9739" max="9739" width="30" customWidth="1"/>
    <col min="9740" max="9740" width="8.5703125" customWidth="1"/>
    <col min="9741" max="9741" width="5.28515625" customWidth="1"/>
    <col min="9742" max="9742" width="6.28515625" customWidth="1"/>
    <col min="9743" max="9743" width="2.28515625" customWidth="1"/>
    <col min="9744" max="9744" width="5" customWidth="1"/>
    <col min="9745" max="9745" width="9.28515625" customWidth="1"/>
    <col min="9746" max="9746" width="27" customWidth="1"/>
    <col min="9747" max="9747" width="26.85546875" customWidth="1"/>
    <col min="9749" max="9749" width="7.85546875" customWidth="1"/>
    <col min="9750" max="9750" width="6.140625" customWidth="1"/>
    <col min="9751" max="9751" width="3.42578125" customWidth="1"/>
    <col min="9752" max="9752" width="6.28515625" customWidth="1"/>
    <col min="9753" max="9753" width="9.28515625" customWidth="1"/>
    <col min="9984" max="9984" width="20.85546875" customWidth="1"/>
    <col min="9985" max="9985" width="28.5703125" customWidth="1"/>
    <col min="9986" max="9986" width="30.28515625" customWidth="1"/>
    <col min="9987" max="9987" width="31.7109375" customWidth="1"/>
    <col min="9988" max="9988" width="8.5703125" customWidth="1"/>
    <col min="9989" max="9989" width="5.28515625" customWidth="1"/>
    <col min="9990" max="9990" width="6.28515625" customWidth="1"/>
    <col min="9991" max="9991" width="2.28515625" customWidth="1"/>
    <col min="9992" max="9992" width="5" customWidth="1"/>
    <col min="9993" max="9993" width="7.42578125" customWidth="1"/>
    <col min="9994" max="9994" width="28.5703125" customWidth="1"/>
    <col min="9995" max="9995" width="30" customWidth="1"/>
    <col min="9996" max="9996" width="8.5703125" customWidth="1"/>
    <col min="9997" max="9997" width="5.28515625" customWidth="1"/>
    <col min="9998" max="9998" width="6.28515625" customWidth="1"/>
    <col min="9999" max="9999" width="2.28515625" customWidth="1"/>
    <col min="10000" max="10000" width="5" customWidth="1"/>
    <col min="10001" max="10001" width="9.28515625" customWidth="1"/>
    <col min="10002" max="10002" width="27" customWidth="1"/>
    <col min="10003" max="10003" width="26.85546875" customWidth="1"/>
    <col min="10005" max="10005" width="7.85546875" customWidth="1"/>
    <col min="10006" max="10006" width="6.140625" customWidth="1"/>
    <col min="10007" max="10007" width="3.42578125" customWidth="1"/>
    <col min="10008" max="10008" width="6.28515625" customWidth="1"/>
    <col min="10009" max="10009" width="9.28515625" customWidth="1"/>
    <col min="10240" max="10240" width="20.85546875" customWidth="1"/>
    <col min="10241" max="10241" width="28.5703125" customWidth="1"/>
    <col min="10242" max="10242" width="30.28515625" customWidth="1"/>
    <col min="10243" max="10243" width="31.7109375" customWidth="1"/>
    <col min="10244" max="10244" width="8.5703125" customWidth="1"/>
    <col min="10245" max="10245" width="5.28515625" customWidth="1"/>
    <col min="10246" max="10246" width="6.28515625" customWidth="1"/>
    <col min="10247" max="10247" width="2.28515625" customWidth="1"/>
    <col min="10248" max="10248" width="5" customWidth="1"/>
    <col min="10249" max="10249" width="7.42578125" customWidth="1"/>
    <col min="10250" max="10250" width="28.5703125" customWidth="1"/>
    <col min="10251" max="10251" width="30" customWidth="1"/>
    <col min="10252" max="10252" width="8.5703125" customWidth="1"/>
    <col min="10253" max="10253" width="5.28515625" customWidth="1"/>
    <col min="10254" max="10254" width="6.28515625" customWidth="1"/>
    <col min="10255" max="10255" width="2.28515625" customWidth="1"/>
    <col min="10256" max="10256" width="5" customWidth="1"/>
    <col min="10257" max="10257" width="9.28515625" customWidth="1"/>
    <col min="10258" max="10258" width="27" customWidth="1"/>
    <col min="10259" max="10259" width="26.85546875" customWidth="1"/>
    <col min="10261" max="10261" width="7.85546875" customWidth="1"/>
    <col min="10262" max="10262" width="6.140625" customWidth="1"/>
    <col min="10263" max="10263" width="3.42578125" customWidth="1"/>
    <col min="10264" max="10264" width="6.28515625" customWidth="1"/>
    <col min="10265" max="10265" width="9.28515625" customWidth="1"/>
    <col min="10496" max="10496" width="20.85546875" customWidth="1"/>
    <col min="10497" max="10497" width="28.5703125" customWidth="1"/>
    <col min="10498" max="10498" width="30.28515625" customWidth="1"/>
    <col min="10499" max="10499" width="31.7109375" customWidth="1"/>
    <col min="10500" max="10500" width="8.5703125" customWidth="1"/>
    <col min="10501" max="10501" width="5.28515625" customWidth="1"/>
    <col min="10502" max="10502" width="6.28515625" customWidth="1"/>
    <col min="10503" max="10503" width="2.28515625" customWidth="1"/>
    <col min="10504" max="10504" width="5" customWidth="1"/>
    <col min="10505" max="10505" width="7.42578125" customWidth="1"/>
    <col min="10506" max="10506" width="28.5703125" customWidth="1"/>
    <col min="10507" max="10507" width="30" customWidth="1"/>
    <col min="10508" max="10508" width="8.5703125" customWidth="1"/>
    <col min="10509" max="10509" width="5.28515625" customWidth="1"/>
    <col min="10510" max="10510" width="6.28515625" customWidth="1"/>
    <col min="10511" max="10511" width="2.28515625" customWidth="1"/>
    <col min="10512" max="10512" width="5" customWidth="1"/>
    <col min="10513" max="10513" width="9.28515625" customWidth="1"/>
    <col min="10514" max="10514" width="27" customWidth="1"/>
    <col min="10515" max="10515" width="26.85546875" customWidth="1"/>
    <col min="10517" max="10517" width="7.85546875" customWidth="1"/>
    <col min="10518" max="10518" width="6.140625" customWidth="1"/>
    <col min="10519" max="10519" width="3.42578125" customWidth="1"/>
    <col min="10520" max="10520" width="6.28515625" customWidth="1"/>
    <col min="10521" max="10521" width="9.28515625" customWidth="1"/>
    <col min="10752" max="10752" width="20.85546875" customWidth="1"/>
    <col min="10753" max="10753" width="28.5703125" customWidth="1"/>
    <col min="10754" max="10754" width="30.28515625" customWidth="1"/>
    <col min="10755" max="10755" width="31.7109375" customWidth="1"/>
    <col min="10756" max="10756" width="8.5703125" customWidth="1"/>
    <col min="10757" max="10757" width="5.28515625" customWidth="1"/>
    <col min="10758" max="10758" width="6.28515625" customWidth="1"/>
    <col min="10759" max="10759" width="2.28515625" customWidth="1"/>
    <col min="10760" max="10760" width="5" customWidth="1"/>
    <col min="10761" max="10761" width="7.42578125" customWidth="1"/>
    <col min="10762" max="10762" width="28.5703125" customWidth="1"/>
    <col min="10763" max="10763" width="30" customWidth="1"/>
    <col min="10764" max="10764" width="8.5703125" customWidth="1"/>
    <col min="10765" max="10765" width="5.28515625" customWidth="1"/>
    <col min="10766" max="10766" width="6.28515625" customWidth="1"/>
    <col min="10767" max="10767" width="2.28515625" customWidth="1"/>
    <col min="10768" max="10768" width="5" customWidth="1"/>
    <col min="10769" max="10769" width="9.28515625" customWidth="1"/>
    <col min="10770" max="10770" width="27" customWidth="1"/>
    <col min="10771" max="10771" width="26.85546875" customWidth="1"/>
    <col min="10773" max="10773" width="7.85546875" customWidth="1"/>
    <col min="10774" max="10774" width="6.140625" customWidth="1"/>
    <col min="10775" max="10775" width="3.42578125" customWidth="1"/>
    <col min="10776" max="10776" width="6.28515625" customWidth="1"/>
    <col min="10777" max="10777" width="9.28515625" customWidth="1"/>
    <col min="11008" max="11008" width="20.85546875" customWidth="1"/>
    <col min="11009" max="11009" width="28.5703125" customWidth="1"/>
    <col min="11010" max="11010" width="30.28515625" customWidth="1"/>
    <col min="11011" max="11011" width="31.7109375" customWidth="1"/>
    <col min="11012" max="11012" width="8.5703125" customWidth="1"/>
    <col min="11013" max="11013" width="5.28515625" customWidth="1"/>
    <col min="11014" max="11014" width="6.28515625" customWidth="1"/>
    <col min="11015" max="11015" width="2.28515625" customWidth="1"/>
    <col min="11016" max="11016" width="5" customWidth="1"/>
    <col min="11017" max="11017" width="7.42578125" customWidth="1"/>
    <col min="11018" max="11018" width="28.5703125" customWidth="1"/>
    <col min="11019" max="11019" width="30" customWidth="1"/>
    <col min="11020" max="11020" width="8.5703125" customWidth="1"/>
    <col min="11021" max="11021" width="5.28515625" customWidth="1"/>
    <col min="11022" max="11022" width="6.28515625" customWidth="1"/>
    <col min="11023" max="11023" width="2.28515625" customWidth="1"/>
    <col min="11024" max="11024" width="5" customWidth="1"/>
    <col min="11025" max="11025" width="9.28515625" customWidth="1"/>
    <col min="11026" max="11026" width="27" customWidth="1"/>
    <col min="11027" max="11027" width="26.85546875" customWidth="1"/>
    <col min="11029" max="11029" width="7.85546875" customWidth="1"/>
    <col min="11030" max="11030" width="6.140625" customWidth="1"/>
    <col min="11031" max="11031" width="3.42578125" customWidth="1"/>
    <col min="11032" max="11032" width="6.28515625" customWidth="1"/>
    <col min="11033" max="11033" width="9.28515625" customWidth="1"/>
    <col min="11264" max="11264" width="20.85546875" customWidth="1"/>
    <col min="11265" max="11265" width="28.5703125" customWidth="1"/>
    <col min="11266" max="11266" width="30.28515625" customWidth="1"/>
    <col min="11267" max="11267" width="31.7109375" customWidth="1"/>
    <col min="11268" max="11268" width="8.5703125" customWidth="1"/>
    <col min="11269" max="11269" width="5.28515625" customWidth="1"/>
    <col min="11270" max="11270" width="6.28515625" customWidth="1"/>
    <col min="11271" max="11271" width="2.28515625" customWidth="1"/>
    <col min="11272" max="11272" width="5" customWidth="1"/>
    <col min="11273" max="11273" width="7.42578125" customWidth="1"/>
    <col min="11274" max="11274" width="28.5703125" customWidth="1"/>
    <col min="11275" max="11275" width="30" customWidth="1"/>
    <col min="11276" max="11276" width="8.5703125" customWidth="1"/>
    <col min="11277" max="11277" width="5.28515625" customWidth="1"/>
    <col min="11278" max="11278" width="6.28515625" customWidth="1"/>
    <col min="11279" max="11279" width="2.28515625" customWidth="1"/>
    <col min="11280" max="11280" width="5" customWidth="1"/>
    <col min="11281" max="11281" width="9.28515625" customWidth="1"/>
    <col min="11282" max="11282" width="27" customWidth="1"/>
    <col min="11283" max="11283" width="26.85546875" customWidth="1"/>
    <col min="11285" max="11285" width="7.85546875" customWidth="1"/>
    <col min="11286" max="11286" width="6.140625" customWidth="1"/>
    <col min="11287" max="11287" width="3.42578125" customWidth="1"/>
    <col min="11288" max="11288" width="6.28515625" customWidth="1"/>
    <col min="11289" max="11289" width="9.28515625" customWidth="1"/>
    <col min="11520" max="11520" width="20.85546875" customWidth="1"/>
    <col min="11521" max="11521" width="28.5703125" customWidth="1"/>
    <col min="11522" max="11522" width="30.28515625" customWidth="1"/>
    <col min="11523" max="11523" width="31.7109375" customWidth="1"/>
    <col min="11524" max="11524" width="8.5703125" customWidth="1"/>
    <col min="11525" max="11525" width="5.28515625" customWidth="1"/>
    <col min="11526" max="11526" width="6.28515625" customWidth="1"/>
    <col min="11527" max="11527" width="2.28515625" customWidth="1"/>
    <col min="11528" max="11528" width="5" customWidth="1"/>
    <col min="11529" max="11529" width="7.42578125" customWidth="1"/>
    <col min="11530" max="11530" width="28.5703125" customWidth="1"/>
    <col min="11531" max="11531" width="30" customWidth="1"/>
    <col min="11532" max="11532" width="8.5703125" customWidth="1"/>
    <col min="11533" max="11533" width="5.28515625" customWidth="1"/>
    <col min="11534" max="11534" width="6.28515625" customWidth="1"/>
    <col min="11535" max="11535" width="2.28515625" customWidth="1"/>
    <col min="11536" max="11536" width="5" customWidth="1"/>
    <col min="11537" max="11537" width="9.28515625" customWidth="1"/>
    <col min="11538" max="11538" width="27" customWidth="1"/>
    <col min="11539" max="11539" width="26.85546875" customWidth="1"/>
    <col min="11541" max="11541" width="7.85546875" customWidth="1"/>
    <col min="11542" max="11542" width="6.140625" customWidth="1"/>
    <col min="11543" max="11543" width="3.42578125" customWidth="1"/>
    <col min="11544" max="11544" width="6.28515625" customWidth="1"/>
    <col min="11545" max="11545" width="9.28515625" customWidth="1"/>
    <col min="11776" max="11776" width="20.85546875" customWidth="1"/>
    <col min="11777" max="11777" width="28.5703125" customWidth="1"/>
    <col min="11778" max="11778" width="30.28515625" customWidth="1"/>
    <col min="11779" max="11779" width="31.7109375" customWidth="1"/>
    <col min="11780" max="11780" width="8.5703125" customWidth="1"/>
    <col min="11781" max="11781" width="5.28515625" customWidth="1"/>
    <col min="11782" max="11782" width="6.28515625" customWidth="1"/>
    <col min="11783" max="11783" width="2.28515625" customWidth="1"/>
    <col min="11784" max="11784" width="5" customWidth="1"/>
    <col min="11785" max="11785" width="7.42578125" customWidth="1"/>
    <col min="11786" max="11786" width="28.5703125" customWidth="1"/>
    <col min="11787" max="11787" width="30" customWidth="1"/>
    <col min="11788" max="11788" width="8.5703125" customWidth="1"/>
    <col min="11789" max="11789" width="5.28515625" customWidth="1"/>
    <col min="11790" max="11790" width="6.28515625" customWidth="1"/>
    <col min="11791" max="11791" width="2.28515625" customWidth="1"/>
    <col min="11792" max="11792" width="5" customWidth="1"/>
    <col min="11793" max="11793" width="9.28515625" customWidth="1"/>
    <col min="11794" max="11794" width="27" customWidth="1"/>
    <col min="11795" max="11795" width="26.85546875" customWidth="1"/>
    <col min="11797" max="11797" width="7.85546875" customWidth="1"/>
    <col min="11798" max="11798" width="6.140625" customWidth="1"/>
    <col min="11799" max="11799" width="3.42578125" customWidth="1"/>
    <col min="11800" max="11800" width="6.28515625" customWidth="1"/>
    <col min="11801" max="11801" width="9.28515625" customWidth="1"/>
    <col min="12032" max="12032" width="20.85546875" customWidth="1"/>
    <col min="12033" max="12033" width="28.5703125" customWidth="1"/>
    <col min="12034" max="12034" width="30.28515625" customWidth="1"/>
    <col min="12035" max="12035" width="31.7109375" customWidth="1"/>
    <col min="12036" max="12036" width="8.5703125" customWidth="1"/>
    <col min="12037" max="12037" width="5.28515625" customWidth="1"/>
    <col min="12038" max="12038" width="6.28515625" customWidth="1"/>
    <col min="12039" max="12039" width="2.28515625" customWidth="1"/>
    <col min="12040" max="12040" width="5" customWidth="1"/>
    <col min="12041" max="12041" width="7.42578125" customWidth="1"/>
    <col min="12042" max="12042" width="28.5703125" customWidth="1"/>
    <col min="12043" max="12043" width="30" customWidth="1"/>
    <col min="12044" max="12044" width="8.5703125" customWidth="1"/>
    <col min="12045" max="12045" width="5.28515625" customWidth="1"/>
    <col min="12046" max="12046" width="6.28515625" customWidth="1"/>
    <col min="12047" max="12047" width="2.28515625" customWidth="1"/>
    <col min="12048" max="12048" width="5" customWidth="1"/>
    <col min="12049" max="12049" width="9.28515625" customWidth="1"/>
    <col min="12050" max="12050" width="27" customWidth="1"/>
    <col min="12051" max="12051" width="26.85546875" customWidth="1"/>
    <col min="12053" max="12053" width="7.85546875" customWidth="1"/>
    <col min="12054" max="12054" width="6.140625" customWidth="1"/>
    <col min="12055" max="12055" width="3.42578125" customWidth="1"/>
    <col min="12056" max="12056" width="6.28515625" customWidth="1"/>
    <col min="12057" max="12057" width="9.28515625" customWidth="1"/>
    <col min="12288" max="12288" width="20.85546875" customWidth="1"/>
    <col min="12289" max="12289" width="28.5703125" customWidth="1"/>
    <col min="12290" max="12290" width="30.28515625" customWidth="1"/>
    <col min="12291" max="12291" width="31.7109375" customWidth="1"/>
    <col min="12292" max="12292" width="8.5703125" customWidth="1"/>
    <col min="12293" max="12293" width="5.28515625" customWidth="1"/>
    <col min="12294" max="12294" width="6.28515625" customWidth="1"/>
    <col min="12295" max="12295" width="2.28515625" customWidth="1"/>
    <col min="12296" max="12296" width="5" customWidth="1"/>
    <col min="12297" max="12297" width="7.42578125" customWidth="1"/>
    <col min="12298" max="12298" width="28.5703125" customWidth="1"/>
    <col min="12299" max="12299" width="30" customWidth="1"/>
    <col min="12300" max="12300" width="8.5703125" customWidth="1"/>
    <col min="12301" max="12301" width="5.28515625" customWidth="1"/>
    <col min="12302" max="12302" width="6.28515625" customWidth="1"/>
    <col min="12303" max="12303" width="2.28515625" customWidth="1"/>
    <col min="12304" max="12304" width="5" customWidth="1"/>
    <col min="12305" max="12305" width="9.28515625" customWidth="1"/>
    <col min="12306" max="12306" width="27" customWidth="1"/>
    <col min="12307" max="12307" width="26.85546875" customWidth="1"/>
    <col min="12309" max="12309" width="7.85546875" customWidth="1"/>
    <col min="12310" max="12310" width="6.140625" customWidth="1"/>
    <col min="12311" max="12311" width="3.42578125" customWidth="1"/>
    <col min="12312" max="12312" width="6.28515625" customWidth="1"/>
    <col min="12313" max="12313" width="9.28515625" customWidth="1"/>
    <col min="12544" max="12544" width="20.85546875" customWidth="1"/>
    <col min="12545" max="12545" width="28.5703125" customWidth="1"/>
    <col min="12546" max="12546" width="30.28515625" customWidth="1"/>
    <col min="12547" max="12547" width="31.7109375" customWidth="1"/>
    <col min="12548" max="12548" width="8.5703125" customWidth="1"/>
    <col min="12549" max="12549" width="5.28515625" customWidth="1"/>
    <col min="12550" max="12550" width="6.28515625" customWidth="1"/>
    <col min="12551" max="12551" width="2.28515625" customWidth="1"/>
    <col min="12552" max="12552" width="5" customWidth="1"/>
    <col min="12553" max="12553" width="7.42578125" customWidth="1"/>
    <col min="12554" max="12554" width="28.5703125" customWidth="1"/>
    <col min="12555" max="12555" width="30" customWidth="1"/>
    <col min="12556" max="12556" width="8.5703125" customWidth="1"/>
    <col min="12557" max="12557" width="5.28515625" customWidth="1"/>
    <col min="12558" max="12558" width="6.28515625" customWidth="1"/>
    <col min="12559" max="12559" width="2.28515625" customWidth="1"/>
    <col min="12560" max="12560" width="5" customWidth="1"/>
    <col min="12561" max="12561" width="9.28515625" customWidth="1"/>
    <col min="12562" max="12562" width="27" customWidth="1"/>
    <col min="12563" max="12563" width="26.85546875" customWidth="1"/>
    <col min="12565" max="12565" width="7.85546875" customWidth="1"/>
    <col min="12566" max="12566" width="6.140625" customWidth="1"/>
    <col min="12567" max="12567" width="3.42578125" customWidth="1"/>
    <col min="12568" max="12568" width="6.28515625" customWidth="1"/>
    <col min="12569" max="12569" width="9.28515625" customWidth="1"/>
    <col min="12800" max="12800" width="20.85546875" customWidth="1"/>
    <col min="12801" max="12801" width="28.5703125" customWidth="1"/>
    <col min="12802" max="12802" width="30.28515625" customWidth="1"/>
    <col min="12803" max="12803" width="31.7109375" customWidth="1"/>
    <col min="12804" max="12804" width="8.5703125" customWidth="1"/>
    <col min="12805" max="12805" width="5.28515625" customWidth="1"/>
    <col min="12806" max="12806" width="6.28515625" customWidth="1"/>
    <col min="12807" max="12807" width="2.28515625" customWidth="1"/>
    <col min="12808" max="12808" width="5" customWidth="1"/>
    <col min="12809" max="12809" width="7.42578125" customWidth="1"/>
    <col min="12810" max="12810" width="28.5703125" customWidth="1"/>
    <col min="12811" max="12811" width="30" customWidth="1"/>
    <col min="12812" max="12812" width="8.5703125" customWidth="1"/>
    <col min="12813" max="12813" width="5.28515625" customWidth="1"/>
    <col min="12814" max="12814" width="6.28515625" customWidth="1"/>
    <col min="12815" max="12815" width="2.28515625" customWidth="1"/>
    <col min="12816" max="12816" width="5" customWidth="1"/>
    <col min="12817" max="12817" width="9.28515625" customWidth="1"/>
    <col min="12818" max="12818" width="27" customWidth="1"/>
    <col min="12819" max="12819" width="26.85546875" customWidth="1"/>
    <col min="12821" max="12821" width="7.85546875" customWidth="1"/>
    <col min="12822" max="12822" width="6.140625" customWidth="1"/>
    <col min="12823" max="12823" width="3.42578125" customWidth="1"/>
    <col min="12824" max="12824" width="6.28515625" customWidth="1"/>
    <col min="12825" max="12825" width="9.28515625" customWidth="1"/>
    <col min="13056" max="13056" width="20.85546875" customWidth="1"/>
    <col min="13057" max="13057" width="28.5703125" customWidth="1"/>
    <col min="13058" max="13058" width="30.28515625" customWidth="1"/>
    <col min="13059" max="13059" width="31.7109375" customWidth="1"/>
    <col min="13060" max="13060" width="8.5703125" customWidth="1"/>
    <col min="13061" max="13061" width="5.28515625" customWidth="1"/>
    <col min="13062" max="13062" width="6.28515625" customWidth="1"/>
    <col min="13063" max="13063" width="2.28515625" customWidth="1"/>
    <col min="13064" max="13064" width="5" customWidth="1"/>
    <col min="13065" max="13065" width="7.42578125" customWidth="1"/>
    <col min="13066" max="13066" width="28.5703125" customWidth="1"/>
    <col min="13067" max="13067" width="30" customWidth="1"/>
    <col min="13068" max="13068" width="8.5703125" customWidth="1"/>
    <col min="13069" max="13069" width="5.28515625" customWidth="1"/>
    <col min="13070" max="13070" width="6.28515625" customWidth="1"/>
    <col min="13071" max="13071" width="2.28515625" customWidth="1"/>
    <col min="13072" max="13072" width="5" customWidth="1"/>
    <col min="13073" max="13073" width="9.28515625" customWidth="1"/>
    <col min="13074" max="13074" width="27" customWidth="1"/>
    <col min="13075" max="13075" width="26.85546875" customWidth="1"/>
    <col min="13077" max="13077" width="7.85546875" customWidth="1"/>
    <col min="13078" max="13078" width="6.140625" customWidth="1"/>
    <col min="13079" max="13079" width="3.42578125" customWidth="1"/>
    <col min="13080" max="13080" width="6.28515625" customWidth="1"/>
    <col min="13081" max="13081" width="9.28515625" customWidth="1"/>
    <col min="13312" max="13312" width="20.85546875" customWidth="1"/>
    <col min="13313" max="13313" width="28.5703125" customWidth="1"/>
    <col min="13314" max="13314" width="30.28515625" customWidth="1"/>
    <col min="13315" max="13315" width="31.7109375" customWidth="1"/>
    <col min="13316" max="13316" width="8.5703125" customWidth="1"/>
    <col min="13317" max="13317" width="5.28515625" customWidth="1"/>
    <col min="13318" max="13318" width="6.28515625" customWidth="1"/>
    <col min="13319" max="13319" width="2.28515625" customWidth="1"/>
    <col min="13320" max="13320" width="5" customWidth="1"/>
    <col min="13321" max="13321" width="7.42578125" customWidth="1"/>
    <col min="13322" max="13322" width="28.5703125" customWidth="1"/>
    <col min="13323" max="13323" width="30" customWidth="1"/>
    <col min="13324" max="13324" width="8.5703125" customWidth="1"/>
    <col min="13325" max="13325" width="5.28515625" customWidth="1"/>
    <col min="13326" max="13326" width="6.28515625" customWidth="1"/>
    <col min="13327" max="13327" width="2.28515625" customWidth="1"/>
    <col min="13328" max="13328" width="5" customWidth="1"/>
    <col min="13329" max="13329" width="9.28515625" customWidth="1"/>
    <col min="13330" max="13330" width="27" customWidth="1"/>
    <col min="13331" max="13331" width="26.85546875" customWidth="1"/>
    <col min="13333" max="13333" width="7.85546875" customWidth="1"/>
    <col min="13334" max="13334" width="6.140625" customWidth="1"/>
    <col min="13335" max="13335" width="3.42578125" customWidth="1"/>
    <col min="13336" max="13336" width="6.28515625" customWidth="1"/>
    <col min="13337" max="13337" width="9.28515625" customWidth="1"/>
    <col min="13568" max="13568" width="20.85546875" customWidth="1"/>
    <col min="13569" max="13569" width="28.5703125" customWidth="1"/>
    <col min="13570" max="13570" width="30.28515625" customWidth="1"/>
    <col min="13571" max="13571" width="31.7109375" customWidth="1"/>
    <col min="13572" max="13572" width="8.5703125" customWidth="1"/>
    <col min="13573" max="13573" width="5.28515625" customWidth="1"/>
    <col min="13574" max="13574" width="6.28515625" customWidth="1"/>
    <col min="13575" max="13575" width="2.28515625" customWidth="1"/>
    <col min="13576" max="13576" width="5" customWidth="1"/>
    <col min="13577" max="13577" width="7.42578125" customWidth="1"/>
    <col min="13578" max="13578" width="28.5703125" customWidth="1"/>
    <col min="13579" max="13579" width="30" customWidth="1"/>
    <col min="13580" max="13580" width="8.5703125" customWidth="1"/>
    <col min="13581" max="13581" width="5.28515625" customWidth="1"/>
    <col min="13582" max="13582" width="6.28515625" customWidth="1"/>
    <col min="13583" max="13583" width="2.28515625" customWidth="1"/>
    <col min="13584" max="13584" width="5" customWidth="1"/>
    <col min="13585" max="13585" width="9.28515625" customWidth="1"/>
    <col min="13586" max="13586" width="27" customWidth="1"/>
    <col min="13587" max="13587" width="26.85546875" customWidth="1"/>
    <col min="13589" max="13589" width="7.85546875" customWidth="1"/>
    <col min="13590" max="13590" width="6.140625" customWidth="1"/>
    <col min="13591" max="13591" width="3.42578125" customWidth="1"/>
    <col min="13592" max="13592" width="6.28515625" customWidth="1"/>
    <col min="13593" max="13593" width="9.28515625" customWidth="1"/>
    <col min="13824" max="13824" width="20.85546875" customWidth="1"/>
    <col min="13825" max="13825" width="28.5703125" customWidth="1"/>
    <col min="13826" max="13826" width="30.28515625" customWidth="1"/>
    <col min="13827" max="13827" width="31.7109375" customWidth="1"/>
    <col min="13828" max="13828" width="8.5703125" customWidth="1"/>
    <col min="13829" max="13829" width="5.28515625" customWidth="1"/>
    <col min="13830" max="13830" width="6.28515625" customWidth="1"/>
    <col min="13831" max="13831" width="2.28515625" customWidth="1"/>
    <col min="13832" max="13832" width="5" customWidth="1"/>
    <col min="13833" max="13833" width="7.42578125" customWidth="1"/>
    <col min="13834" max="13834" width="28.5703125" customWidth="1"/>
    <col min="13835" max="13835" width="30" customWidth="1"/>
    <col min="13836" max="13836" width="8.5703125" customWidth="1"/>
    <col min="13837" max="13837" width="5.28515625" customWidth="1"/>
    <col min="13838" max="13838" width="6.28515625" customWidth="1"/>
    <col min="13839" max="13839" width="2.28515625" customWidth="1"/>
    <col min="13840" max="13840" width="5" customWidth="1"/>
    <col min="13841" max="13841" width="9.28515625" customWidth="1"/>
    <col min="13842" max="13842" width="27" customWidth="1"/>
    <col min="13843" max="13843" width="26.85546875" customWidth="1"/>
    <col min="13845" max="13845" width="7.85546875" customWidth="1"/>
    <col min="13846" max="13846" width="6.140625" customWidth="1"/>
    <col min="13847" max="13847" width="3.42578125" customWidth="1"/>
    <col min="13848" max="13848" width="6.28515625" customWidth="1"/>
    <col min="13849" max="13849" width="9.28515625" customWidth="1"/>
    <col min="14080" max="14080" width="20.85546875" customWidth="1"/>
    <col min="14081" max="14081" width="28.5703125" customWidth="1"/>
    <col min="14082" max="14082" width="30.28515625" customWidth="1"/>
    <col min="14083" max="14083" width="31.7109375" customWidth="1"/>
    <col min="14084" max="14084" width="8.5703125" customWidth="1"/>
    <col min="14085" max="14085" width="5.28515625" customWidth="1"/>
    <col min="14086" max="14086" width="6.28515625" customWidth="1"/>
    <col min="14087" max="14087" width="2.28515625" customWidth="1"/>
    <col min="14088" max="14088" width="5" customWidth="1"/>
    <col min="14089" max="14089" width="7.42578125" customWidth="1"/>
    <col min="14090" max="14090" width="28.5703125" customWidth="1"/>
    <col min="14091" max="14091" width="30" customWidth="1"/>
    <col min="14092" max="14092" width="8.5703125" customWidth="1"/>
    <col min="14093" max="14093" width="5.28515625" customWidth="1"/>
    <col min="14094" max="14094" width="6.28515625" customWidth="1"/>
    <col min="14095" max="14095" width="2.28515625" customWidth="1"/>
    <col min="14096" max="14096" width="5" customWidth="1"/>
    <col min="14097" max="14097" width="9.28515625" customWidth="1"/>
    <col min="14098" max="14098" width="27" customWidth="1"/>
    <col min="14099" max="14099" width="26.85546875" customWidth="1"/>
    <col min="14101" max="14101" width="7.85546875" customWidth="1"/>
    <col min="14102" max="14102" width="6.140625" customWidth="1"/>
    <col min="14103" max="14103" width="3.42578125" customWidth="1"/>
    <col min="14104" max="14104" width="6.28515625" customWidth="1"/>
    <col min="14105" max="14105" width="9.28515625" customWidth="1"/>
    <col min="14336" max="14336" width="20.85546875" customWidth="1"/>
    <col min="14337" max="14337" width="28.5703125" customWidth="1"/>
    <col min="14338" max="14338" width="30.28515625" customWidth="1"/>
    <col min="14339" max="14339" width="31.7109375" customWidth="1"/>
    <col min="14340" max="14340" width="8.5703125" customWidth="1"/>
    <col min="14341" max="14341" width="5.28515625" customWidth="1"/>
    <col min="14342" max="14342" width="6.28515625" customWidth="1"/>
    <col min="14343" max="14343" width="2.28515625" customWidth="1"/>
    <col min="14344" max="14344" width="5" customWidth="1"/>
    <col min="14345" max="14345" width="7.42578125" customWidth="1"/>
    <col min="14346" max="14346" width="28.5703125" customWidth="1"/>
    <col min="14347" max="14347" width="30" customWidth="1"/>
    <col min="14348" max="14348" width="8.5703125" customWidth="1"/>
    <col min="14349" max="14349" width="5.28515625" customWidth="1"/>
    <col min="14350" max="14350" width="6.28515625" customWidth="1"/>
    <col min="14351" max="14351" width="2.28515625" customWidth="1"/>
    <col min="14352" max="14352" width="5" customWidth="1"/>
    <col min="14353" max="14353" width="9.28515625" customWidth="1"/>
    <col min="14354" max="14354" width="27" customWidth="1"/>
    <col min="14355" max="14355" width="26.85546875" customWidth="1"/>
    <col min="14357" max="14357" width="7.85546875" customWidth="1"/>
    <col min="14358" max="14358" width="6.140625" customWidth="1"/>
    <col min="14359" max="14359" width="3.42578125" customWidth="1"/>
    <col min="14360" max="14360" width="6.28515625" customWidth="1"/>
    <col min="14361" max="14361" width="9.28515625" customWidth="1"/>
    <col min="14592" max="14592" width="20.85546875" customWidth="1"/>
    <col min="14593" max="14593" width="28.5703125" customWidth="1"/>
    <col min="14594" max="14594" width="30.28515625" customWidth="1"/>
    <col min="14595" max="14595" width="31.7109375" customWidth="1"/>
    <col min="14596" max="14596" width="8.5703125" customWidth="1"/>
    <col min="14597" max="14597" width="5.28515625" customWidth="1"/>
    <col min="14598" max="14598" width="6.28515625" customWidth="1"/>
    <col min="14599" max="14599" width="2.28515625" customWidth="1"/>
    <col min="14600" max="14600" width="5" customWidth="1"/>
    <col min="14601" max="14601" width="7.42578125" customWidth="1"/>
    <col min="14602" max="14602" width="28.5703125" customWidth="1"/>
    <col min="14603" max="14603" width="30" customWidth="1"/>
    <col min="14604" max="14604" width="8.5703125" customWidth="1"/>
    <col min="14605" max="14605" width="5.28515625" customWidth="1"/>
    <col min="14606" max="14606" width="6.28515625" customWidth="1"/>
    <col min="14607" max="14607" width="2.28515625" customWidth="1"/>
    <col min="14608" max="14608" width="5" customWidth="1"/>
    <col min="14609" max="14609" width="9.28515625" customWidth="1"/>
    <col min="14610" max="14610" width="27" customWidth="1"/>
    <col min="14611" max="14611" width="26.85546875" customWidth="1"/>
    <col min="14613" max="14613" width="7.85546875" customWidth="1"/>
    <col min="14614" max="14614" width="6.140625" customWidth="1"/>
    <col min="14615" max="14615" width="3.42578125" customWidth="1"/>
    <col min="14616" max="14616" width="6.28515625" customWidth="1"/>
    <col min="14617" max="14617" width="9.28515625" customWidth="1"/>
    <col min="14848" max="14848" width="20.85546875" customWidth="1"/>
    <col min="14849" max="14849" width="28.5703125" customWidth="1"/>
    <col min="14850" max="14850" width="30.28515625" customWidth="1"/>
    <col min="14851" max="14851" width="31.7109375" customWidth="1"/>
    <col min="14852" max="14852" width="8.5703125" customWidth="1"/>
    <col min="14853" max="14853" width="5.28515625" customWidth="1"/>
    <col min="14854" max="14854" width="6.28515625" customWidth="1"/>
    <col min="14855" max="14855" width="2.28515625" customWidth="1"/>
    <col min="14856" max="14856" width="5" customWidth="1"/>
    <col min="14857" max="14857" width="7.42578125" customWidth="1"/>
    <col min="14858" max="14858" width="28.5703125" customWidth="1"/>
    <col min="14859" max="14859" width="30" customWidth="1"/>
    <col min="14860" max="14860" width="8.5703125" customWidth="1"/>
    <col min="14861" max="14861" width="5.28515625" customWidth="1"/>
    <col min="14862" max="14862" width="6.28515625" customWidth="1"/>
    <col min="14863" max="14863" width="2.28515625" customWidth="1"/>
    <col min="14864" max="14864" width="5" customWidth="1"/>
    <col min="14865" max="14865" width="9.28515625" customWidth="1"/>
    <col min="14866" max="14866" width="27" customWidth="1"/>
    <col min="14867" max="14867" width="26.85546875" customWidth="1"/>
    <col min="14869" max="14869" width="7.85546875" customWidth="1"/>
    <col min="14870" max="14870" width="6.140625" customWidth="1"/>
    <col min="14871" max="14871" width="3.42578125" customWidth="1"/>
    <col min="14872" max="14872" width="6.28515625" customWidth="1"/>
    <col min="14873" max="14873" width="9.28515625" customWidth="1"/>
    <col min="15104" max="15104" width="20.85546875" customWidth="1"/>
    <col min="15105" max="15105" width="28.5703125" customWidth="1"/>
    <col min="15106" max="15106" width="30.28515625" customWidth="1"/>
    <col min="15107" max="15107" width="31.7109375" customWidth="1"/>
    <col min="15108" max="15108" width="8.5703125" customWidth="1"/>
    <col min="15109" max="15109" width="5.28515625" customWidth="1"/>
    <col min="15110" max="15110" width="6.28515625" customWidth="1"/>
    <col min="15111" max="15111" width="2.28515625" customWidth="1"/>
    <col min="15112" max="15112" width="5" customWidth="1"/>
    <col min="15113" max="15113" width="7.42578125" customWidth="1"/>
    <col min="15114" max="15114" width="28.5703125" customWidth="1"/>
    <col min="15115" max="15115" width="30" customWidth="1"/>
    <col min="15116" max="15116" width="8.5703125" customWidth="1"/>
    <col min="15117" max="15117" width="5.28515625" customWidth="1"/>
    <col min="15118" max="15118" width="6.28515625" customWidth="1"/>
    <col min="15119" max="15119" width="2.28515625" customWidth="1"/>
    <col min="15120" max="15120" width="5" customWidth="1"/>
    <col min="15121" max="15121" width="9.28515625" customWidth="1"/>
    <col min="15122" max="15122" width="27" customWidth="1"/>
    <col min="15123" max="15123" width="26.85546875" customWidth="1"/>
    <col min="15125" max="15125" width="7.85546875" customWidth="1"/>
    <col min="15126" max="15126" width="6.140625" customWidth="1"/>
    <col min="15127" max="15127" width="3.42578125" customWidth="1"/>
    <col min="15128" max="15128" width="6.28515625" customWidth="1"/>
    <col min="15129" max="15129" width="9.28515625" customWidth="1"/>
    <col min="15360" max="15360" width="20.85546875" customWidth="1"/>
    <col min="15361" max="15361" width="28.5703125" customWidth="1"/>
    <col min="15362" max="15362" width="30.28515625" customWidth="1"/>
    <col min="15363" max="15363" width="31.7109375" customWidth="1"/>
    <col min="15364" max="15364" width="8.5703125" customWidth="1"/>
    <col min="15365" max="15365" width="5.28515625" customWidth="1"/>
    <col min="15366" max="15366" width="6.28515625" customWidth="1"/>
    <col min="15367" max="15367" width="2.28515625" customWidth="1"/>
    <col min="15368" max="15368" width="5" customWidth="1"/>
    <col min="15369" max="15369" width="7.42578125" customWidth="1"/>
    <col min="15370" max="15370" width="28.5703125" customWidth="1"/>
    <col min="15371" max="15371" width="30" customWidth="1"/>
    <col min="15372" max="15372" width="8.5703125" customWidth="1"/>
    <col min="15373" max="15373" width="5.28515625" customWidth="1"/>
    <col min="15374" max="15374" width="6.28515625" customWidth="1"/>
    <col min="15375" max="15375" width="2.28515625" customWidth="1"/>
    <col min="15376" max="15376" width="5" customWidth="1"/>
    <col min="15377" max="15377" width="9.28515625" customWidth="1"/>
    <col min="15378" max="15378" width="27" customWidth="1"/>
    <col min="15379" max="15379" width="26.85546875" customWidth="1"/>
    <col min="15381" max="15381" width="7.85546875" customWidth="1"/>
    <col min="15382" max="15382" width="6.140625" customWidth="1"/>
    <col min="15383" max="15383" width="3.42578125" customWidth="1"/>
    <col min="15384" max="15384" width="6.28515625" customWidth="1"/>
    <col min="15385" max="15385" width="9.28515625" customWidth="1"/>
    <col min="15616" max="15616" width="20.85546875" customWidth="1"/>
    <col min="15617" max="15617" width="28.5703125" customWidth="1"/>
    <col min="15618" max="15618" width="30.28515625" customWidth="1"/>
    <col min="15619" max="15619" width="31.7109375" customWidth="1"/>
    <col min="15620" max="15620" width="8.5703125" customWidth="1"/>
    <col min="15621" max="15621" width="5.28515625" customWidth="1"/>
    <col min="15622" max="15622" width="6.28515625" customWidth="1"/>
    <col min="15623" max="15623" width="2.28515625" customWidth="1"/>
    <col min="15624" max="15624" width="5" customWidth="1"/>
    <col min="15625" max="15625" width="7.42578125" customWidth="1"/>
    <col min="15626" max="15626" width="28.5703125" customWidth="1"/>
    <col min="15627" max="15627" width="30" customWidth="1"/>
    <col min="15628" max="15628" width="8.5703125" customWidth="1"/>
    <col min="15629" max="15629" width="5.28515625" customWidth="1"/>
    <col min="15630" max="15630" width="6.28515625" customWidth="1"/>
    <col min="15631" max="15631" width="2.28515625" customWidth="1"/>
    <col min="15632" max="15632" width="5" customWidth="1"/>
    <col min="15633" max="15633" width="9.28515625" customWidth="1"/>
    <col min="15634" max="15634" width="27" customWidth="1"/>
    <col min="15635" max="15635" width="26.85546875" customWidth="1"/>
    <col min="15637" max="15637" width="7.85546875" customWidth="1"/>
    <col min="15638" max="15638" width="6.140625" customWidth="1"/>
    <col min="15639" max="15639" width="3.42578125" customWidth="1"/>
    <col min="15640" max="15640" width="6.28515625" customWidth="1"/>
    <col min="15641" max="15641" width="9.28515625" customWidth="1"/>
    <col min="15872" max="15872" width="20.85546875" customWidth="1"/>
    <col min="15873" max="15873" width="28.5703125" customWidth="1"/>
    <col min="15874" max="15874" width="30.28515625" customWidth="1"/>
    <col min="15875" max="15875" width="31.7109375" customWidth="1"/>
    <col min="15876" max="15876" width="8.5703125" customWidth="1"/>
    <col min="15877" max="15877" width="5.28515625" customWidth="1"/>
    <col min="15878" max="15878" width="6.28515625" customWidth="1"/>
    <col min="15879" max="15879" width="2.28515625" customWidth="1"/>
    <col min="15880" max="15880" width="5" customWidth="1"/>
    <col min="15881" max="15881" width="7.42578125" customWidth="1"/>
    <col min="15882" max="15882" width="28.5703125" customWidth="1"/>
    <col min="15883" max="15883" width="30" customWidth="1"/>
    <col min="15884" max="15884" width="8.5703125" customWidth="1"/>
    <col min="15885" max="15885" width="5.28515625" customWidth="1"/>
    <col min="15886" max="15886" width="6.28515625" customWidth="1"/>
    <col min="15887" max="15887" width="2.28515625" customWidth="1"/>
    <col min="15888" max="15888" width="5" customWidth="1"/>
    <col min="15889" max="15889" width="9.28515625" customWidth="1"/>
    <col min="15890" max="15890" width="27" customWidth="1"/>
    <col min="15891" max="15891" width="26.85546875" customWidth="1"/>
    <col min="15893" max="15893" width="7.85546875" customWidth="1"/>
    <col min="15894" max="15894" width="6.140625" customWidth="1"/>
    <col min="15895" max="15895" width="3.42578125" customWidth="1"/>
    <col min="15896" max="15896" width="6.28515625" customWidth="1"/>
    <col min="15897" max="15897" width="9.28515625" customWidth="1"/>
    <col min="16128" max="16128" width="20.85546875" customWidth="1"/>
    <col min="16129" max="16129" width="28.5703125" customWidth="1"/>
    <col min="16130" max="16130" width="30.28515625" customWidth="1"/>
    <col min="16131" max="16131" width="31.7109375" customWidth="1"/>
    <col min="16132" max="16132" width="8.5703125" customWidth="1"/>
    <col min="16133" max="16133" width="5.28515625" customWidth="1"/>
    <col min="16134" max="16134" width="6.28515625" customWidth="1"/>
    <col min="16135" max="16135" width="2.28515625" customWidth="1"/>
    <col min="16136" max="16136" width="5" customWidth="1"/>
    <col min="16137" max="16137" width="7.42578125" customWidth="1"/>
    <col min="16138" max="16138" width="28.5703125" customWidth="1"/>
    <col min="16139" max="16139" width="30" customWidth="1"/>
    <col min="16140" max="16140" width="8.5703125" customWidth="1"/>
    <col min="16141" max="16141" width="5.28515625" customWidth="1"/>
    <col min="16142" max="16142" width="6.28515625" customWidth="1"/>
    <col min="16143" max="16143" width="2.28515625" customWidth="1"/>
    <col min="16144" max="16144" width="5" customWidth="1"/>
    <col min="16145" max="16145" width="9.28515625" customWidth="1"/>
    <col min="16146" max="16146" width="27" customWidth="1"/>
    <col min="16147" max="16147" width="26.85546875" customWidth="1"/>
    <col min="16149" max="16149" width="7.85546875" customWidth="1"/>
    <col min="16150" max="16150" width="6.140625" customWidth="1"/>
    <col min="16151" max="16151" width="3.42578125" customWidth="1"/>
    <col min="16152" max="16152" width="6.28515625" customWidth="1"/>
    <col min="16153" max="16153" width="9.28515625" customWidth="1"/>
  </cols>
  <sheetData>
    <row r="1" spans="1:37" s="138" customFormat="1" ht="30.75" customHeight="1" x14ac:dyDescent="0.25">
      <c r="A1" s="136" t="s">
        <v>2245</v>
      </c>
      <c r="B1" s="137"/>
      <c r="C1" s="67" t="s">
        <v>0</v>
      </c>
      <c r="D1" s="67"/>
      <c r="E1" s="67"/>
      <c r="F1" s="67"/>
      <c r="G1" s="67"/>
      <c r="H1" s="67"/>
      <c r="I1" s="67"/>
      <c r="J1" s="68"/>
      <c r="K1" s="70" t="s">
        <v>1</v>
      </c>
      <c r="L1" s="67"/>
      <c r="M1" s="67"/>
      <c r="N1" s="67"/>
      <c r="O1" s="67"/>
      <c r="P1" s="67"/>
      <c r="Q1" s="67"/>
      <c r="R1" s="71"/>
      <c r="S1" s="78" t="s">
        <v>2</v>
      </c>
      <c r="T1" s="67"/>
      <c r="U1" s="67"/>
      <c r="V1" s="67"/>
      <c r="W1" s="67"/>
      <c r="X1" s="67"/>
      <c r="Y1" s="67"/>
      <c r="Z1" s="79"/>
    </row>
    <row r="2" spans="1:37" s="123" customFormat="1" ht="11.25" x14ac:dyDescent="0.2">
      <c r="A2" s="85" t="s">
        <v>464</v>
      </c>
      <c r="B2" s="86"/>
      <c r="C2" s="58"/>
      <c r="D2" s="58"/>
      <c r="E2" s="58"/>
      <c r="F2" s="58"/>
      <c r="G2" s="58"/>
      <c r="H2" s="58"/>
      <c r="I2" s="58"/>
      <c r="J2" s="69"/>
      <c r="K2" s="60"/>
      <c r="L2" s="58"/>
      <c r="M2" s="58"/>
      <c r="N2" s="58"/>
      <c r="O2" s="58"/>
      <c r="P2" s="58"/>
      <c r="Q2" s="58"/>
      <c r="R2" s="66"/>
      <c r="S2" s="77"/>
      <c r="T2" s="58"/>
      <c r="U2" s="58"/>
      <c r="V2" s="58"/>
      <c r="W2" s="58"/>
      <c r="X2" s="58"/>
      <c r="Y2" s="58"/>
      <c r="Z2" s="80"/>
      <c r="AA2" s="133"/>
      <c r="AB2" s="133"/>
      <c r="AC2" s="133"/>
      <c r="AD2" s="133"/>
      <c r="AE2" s="133"/>
      <c r="AF2" s="133"/>
      <c r="AG2" s="133"/>
      <c r="AH2" s="133"/>
      <c r="AI2" s="134"/>
      <c r="AJ2" s="134"/>
      <c r="AK2" s="134"/>
    </row>
    <row r="3" spans="1:37" s="123" customFormat="1" ht="23.25" customHeight="1" x14ac:dyDescent="0.2">
      <c r="A3" s="73" t="s">
        <v>3</v>
      </c>
      <c r="B3" s="58" t="s">
        <v>4</v>
      </c>
      <c r="C3" s="139" t="s">
        <v>5</v>
      </c>
      <c r="D3" s="139" t="s">
        <v>6</v>
      </c>
      <c r="E3" s="58" t="s">
        <v>7</v>
      </c>
      <c r="F3" s="59" t="s">
        <v>8</v>
      </c>
      <c r="G3" s="59"/>
      <c r="H3" s="59"/>
      <c r="I3" s="59"/>
      <c r="J3" s="83"/>
      <c r="K3" s="177" t="s">
        <v>5</v>
      </c>
      <c r="L3" s="139" t="s">
        <v>6</v>
      </c>
      <c r="M3" s="58" t="s">
        <v>7</v>
      </c>
      <c r="N3" s="59" t="s">
        <v>8</v>
      </c>
      <c r="O3" s="59"/>
      <c r="P3" s="59"/>
      <c r="Q3" s="59"/>
      <c r="R3" s="81"/>
      <c r="S3" s="164" t="s">
        <v>5</v>
      </c>
      <c r="T3" s="139" t="s">
        <v>6</v>
      </c>
      <c r="U3" s="58" t="s">
        <v>7</v>
      </c>
      <c r="V3" s="59" t="s">
        <v>8</v>
      </c>
      <c r="W3" s="59"/>
      <c r="X3" s="59"/>
      <c r="Y3" s="59"/>
      <c r="Z3" s="72"/>
      <c r="AA3" s="133"/>
      <c r="AB3" s="133"/>
      <c r="AC3" s="133"/>
      <c r="AD3" s="133"/>
      <c r="AE3" s="133"/>
      <c r="AF3" s="133"/>
      <c r="AG3" s="133"/>
      <c r="AH3" s="133"/>
      <c r="AI3" s="134"/>
      <c r="AJ3" s="134"/>
      <c r="AK3" s="134"/>
    </row>
    <row r="4" spans="1:37" s="123" customFormat="1" ht="11.25" x14ac:dyDescent="0.2">
      <c r="A4" s="74"/>
      <c r="B4" s="58"/>
      <c r="C4" s="139"/>
      <c r="D4" s="139"/>
      <c r="E4" s="58"/>
      <c r="F4" s="59" t="s">
        <v>9</v>
      </c>
      <c r="G4" s="59" t="s">
        <v>10</v>
      </c>
      <c r="H4" s="59"/>
      <c r="I4" s="59" t="s">
        <v>11</v>
      </c>
      <c r="J4" s="83" t="s">
        <v>12</v>
      </c>
      <c r="K4" s="177"/>
      <c r="L4" s="139"/>
      <c r="M4" s="58"/>
      <c r="N4" s="59" t="s">
        <v>9</v>
      </c>
      <c r="O4" s="59" t="s">
        <v>10</v>
      </c>
      <c r="P4" s="59"/>
      <c r="Q4" s="59" t="s">
        <v>11</v>
      </c>
      <c r="R4" s="81" t="s">
        <v>12</v>
      </c>
      <c r="S4" s="164"/>
      <c r="T4" s="139"/>
      <c r="U4" s="58"/>
      <c r="V4" s="59" t="s">
        <v>9</v>
      </c>
      <c r="W4" s="59" t="s">
        <v>10</v>
      </c>
      <c r="X4" s="59"/>
      <c r="Y4" s="59" t="s">
        <v>11</v>
      </c>
      <c r="Z4" s="72" t="s">
        <v>12</v>
      </c>
      <c r="AA4" s="133"/>
      <c r="AB4" s="133"/>
      <c r="AC4" s="133"/>
      <c r="AD4" s="133"/>
      <c r="AE4" s="133"/>
      <c r="AF4" s="133"/>
      <c r="AG4" s="133"/>
      <c r="AH4" s="133"/>
      <c r="AI4" s="134"/>
      <c r="AJ4" s="134"/>
      <c r="AK4" s="134"/>
    </row>
    <row r="5" spans="1:37" s="123" customFormat="1" ht="11.25" x14ac:dyDescent="0.2">
      <c r="A5" s="82"/>
      <c r="B5" s="58"/>
      <c r="C5" s="139"/>
      <c r="D5" s="139"/>
      <c r="E5" s="58"/>
      <c r="F5" s="59"/>
      <c r="G5" s="59"/>
      <c r="H5" s="59"/>
      <c r="I5" s="59"/>
      <c r="J5" s="83"/>
      <c r="K5" s="177"/>
      <c r="L5" s="139"/>
      <c r="M5" s="58"/>
      <c r="N5" s="59"/>
      <c r="O5" s="59"/>
      <c r="P5" s="59"/>
      <c r="Q5" s="59"/>
      <c r="R5" s="81"/>
      <c r="S5" s="164"/>
      <c r="T5" s="139"/>
      <c r="U5" s="58"/>
      <c r="V5" s="59"/>
      <c r="W5" s="59"/>
      <c r="X5" s="59"/>
      <c r="Y5" s="59"/>
      <c r="Z5" s="72"/>
      <c r="AA5" s="133"/>
      <c r="AB5" s="133"/>
      <c r="AC5" s="133"/>
      <c r="AD5" s="133"/>
      <c r="AE5" s="133"/>
      <c r="AF5" s="133"/>
      <c r="AG5" s="135"/>
      <c r="AH5" s="135"/>
      <c r="AI5" s="135"/>
      <c r="AJ5" s="135"/>
      <c r="AK5" s="135"/>
    </row>
    <row r="6" spans="1:37" ht="18" customHeight="1" x14ac:dyDescent="0.25">
      <c r="A6" s="3" t="s">
        <v>13</v>
      </c>
      <c r="B6" s="4" t="s">
        <v>14</v>
      </c>
      <c r="C6" s="5" t="s">
        <v>465</v>
      </c>
      <c r="D6" s="5" t="s">
        <v>466</v>
      </c>
      <c r="E6" s="6">
        <v>2976</v>
      </c>
      <c r="F6" s="7">
        <v>141.5</v>
      </c>
      <c r="G6" s="141">
        <v>146.69999999999999</v>
      </c>
      <c r="H6" s="142" t="s">
        <v>17</v>
      </c>
      <c r="I6" s="7">
        <v>152.1</v>
      </c>
      <c r="J6" s="8" t="s">
        <v>18</v>
      </c>
      <c r="K6" s="9" t="s">
        <v>467</v>
      </c>
      <c r="L6" s="5" t="s">
        <v>468</v>
      </c>
      <c r="M6" s="6">
        <v>1573</v>
      </c>
      <c r="N6" s="7">
        <v>107.8</v>
      </c>
      <c r="O6" s="141">
        <v>113.3</v>
      </c>
      <c r="P6" s="142" t="s">
        <v>17</v>
      </c>
      <c r="Q6" s="7">
        <v>119</v>
      </c>
      <c r="R6" s="10" t="s">
        <v>469</v>
      </c>
      <c r="S6" s="11" t="s">
        <v>470</v>
      </c>
      <c r="T6" s="5" t="s">
        <v>471</v>
      </c>
      <c r="U6" s="6">
        <v>4549</v>
      </c>
      <c r="V6" s="7">
        <v>126.3</v>
      </c>
      <c r="W6" s="166">
        <v>130.1</v>
      </c>
      <c r="X6" s="142" t="s">
        <v>17</v>
      </c>
      <c r="Y6" s="7">
        <v>133.9</v>
      </c>
      <c r="Z6" s="12" t="s">
        <v>18</v>
      </c>
      <c r="AA6" s="64"/>
      <c r="AB6" s="64"/>
      <c r="AC6" s="64"/>
      <c r="AD6" s="64"/>
      <c r="AE6" s="64"/>
      <c r="AF6" s="64"/>
      <c r="AG6" s="13"/>
      <c r="AH6" s="13"/>
      <c r="AI6" s="13"/>
      <c r="AJ6" s="13"/>
      <c r="AK6" s="13"/>
    </row>
    <row r="7" spans="1:37" ht="18" customHeight="1" x14ac:dyDescent="0.25">
      <c r="A7" s="73" t="s">
        <v>24</v>
      </c>
      <c r="B7" s="35" t="s">
        <v>25</v>
      </c>
      <c r="C7" s="36" t="s">
        <v>472</v>
      </c>
      <c r="D7" s="36" t="s">
        <v>473</v>
      </c>
      <c r="E7" s="37">
        <v>259</v>
      </c>
      <c r="F7" s="40">
        <v>105.9</v>
      </c>
      <c r="G7" s="143">
        <v>120.1</v>
      </c>
      <c r="H7" s="41" t="s">
        <v>68</v>
      </c>
      <c r="I7" s="40">
        <v>135.6</v>
      </c>
      <c r="J7" s="41" t="s">
        <v>474</v>
      </c>
      <c r="K7" s="39" t="s">
        <v>475</v>
      </c>
      <c r="L7" s="36" t="s">
        <v>476</v>
      </c>
      <c r="M7" s="37">
        <v>145</v>
      </c>
      <c r="N7" s="40">
        <v>86.3</v>
      </c>
      <c r="O7" s="143">
        <v>102.3</v>
      </c>
      <c r="P7" s="41" t="s">
        <v>217</v>
      </c>
      <c r="Q7" s="40">
        <v>120.4</v>
      </c>
      <c r="R7" s="42" t="s">
        <v>477</v>
      </c>
      <c r="S7" s="36" t="s">
        <v>478</v>
      </c>
      <c r="T7" s="36" t="s">
        <v>479</v>
      </c>
      <c r="U7" s="37">
        <v>404</v>
      </c>
      <c r="V7" s="40">
        <v>101.2</v>
      </c>
      <c r="W7" s="167">
        <v>111.8</v>
      </c>
      <c r="X7" s="41" t="s">
        <v>313</v>
      </c>
      <c r="Y7" s="40">
        <v>123.3</v>
      </c>
      <c r="Z7" s="43" t="s">
        <v>480</v>
      </c>
      <c r="AA7" s="65"/>
      <c r="AB7" s="65"/>
      <c r="AC7" s="65"/>
      <c r="AD7" s="65"/>
      <c r="AE7" s="65"/>
      <c r="AF7" s="65"/>
      <c r="AG7" s="65"/>
      <c r="AH7" s="65"/>
      <c r="AI7" s="65"/>
      <c r="AJ7" s="13"/>
      <c r="AK7" s="13"/>
    </row>
    <row r="8" spans="1:37" ht="18" customHeight="1" x14ac:dyDescent="0.25">
      <c r="A8" s="74"/>
      <c r="B8" s="35" t="s">
        <v>34</v>
      </c>
      <c r="C8" s="36" t="s">
        <v>481</v>
      </c>
      <c r="D8" s="36" t="s">
        <v>482</v>
      </c>
      <c r="E8" s="37">
        <v>1347</v>
      </c>
      <c r="F8" s="40">
        <v>156.6</v>
      </c>
      <c r="G8" s="143">
        <v>165.3</v>
      </c>
      <c r="H8" s="41" t="s">
        <v>17</v>
      </c>
      <c r="I8" s="40">
        <v>174.4</v>
      </c>
      <c r="J8" s="41" t="s">
        <v>31</v>
      </c>
      <c r="K8" s="39" t="s">
        <v>483</v>
      </c>
      <c r="L8" s="36" t="s">
        <v>484</v>
      </c>
      <c r="M8" s="37">
        <v>710</v>
      </c>
      <c r="N8" s="40">
        <v>114.6</v>
      </c>
      <c r="O8" s="143">
        <v>123.5</v>
      </c>
      <c r="P8" s="41" t="s">
        <v>17</v>
      </c>
      <c r="Q8" s="40">
        <v>132.9</v>
      </c>
      <c r="R8" s="42" t="s">
        <v>485</v>
      </c>
      <c r="S8" s="36" t="s">
        <v>486</v>
      </c>
      <c r="T8" s="36" t="s">
        <v>487</v>
      </c>
      <c r="U8" s="37">
        <v>2057</v>
      </c>
      <c r="V8" s="40">
        <v>137.19999999999999</v>
      </c>
      <c r="W8" s="167">
        <v>143.30000000000001</v>
      </c>
      <c r="X8" s="41" t="s">
        <v>17</v>
      </c>
      <c r="Y8" s="40">
        <v>149.6</v>
      </c>
      <c r="Z8" s="43" t="s">
        <v>28</v>
      </c>
      <c r="AA8" s="63"/>
      <c r="AB8" s="63"/>
      <c r="AC8" s="63"/>
      <c r="AD8" s="63"/>
      <c r="AE8" s="63"/>
      <c r="AF8" s="63"/>
      <c r="AG8" s="14"/>
      <c r="AH8" s="14"/>
      <c r="AI8" s="14"/>
      <c r="AJ8" s="13"/>
      <c r="AK8" s="13"/>
    </row>
    <row r="9" spans="1:37" ht="18" customHeight="1" x14ac:dyDescent="0.25">
      <c r="A9" s="74"/>
      <c r="B9" s="35" t="s">
        <v>41</v>
      </c>
      <c r="C9" s="36" t="s">
        <v>488</v>
      </c>
      <c r="D9" s="36" t="s">
        <v>489</v>
      </c>
      <c r="E9" s="37">
        <v>317</v>
      </c>
      <c r="F9" s="40">
        <v>106.5</v>
      </c>
      <c r="G9" s="143">
        <v>119.3</v>
      </c>
      <c r="H9" s="41" t="s">
        <v>68</v>
      </c>
      <c r="I9" s="40">
        <v>133.19999999999999</v>
      </c>
      <c r="J9" s="41" t="s">
        <v>490</v>
      </c>
      <c r="K9" s="39" t="s">
        <v>491</v>
      </c>
      <c r="L9" s="36" t="s">
        <v>492</v>
      </c>
      <c r="M9" s="37">
        <v>153</v>
      </c>
      <c r="N9" s="40">
        <v>78.099999999999994</v>
      </c>
      <c r="O9" s="143">
        <v>92.1</v>
      </c>
      <c r="P9" s="41" t="s">
        <v>217</v>
      </c>
      <c r="Q9" s="40">
        <v>107.9</v>
      </c>
      <c r="R9" s="42" t="s">
        <v>493</v>
      </c>
      <c r="S9" s="36" t="s">
        <v>494</v>
      </c>
      <c r="T9" s="36" t="s">
        <v>495</v>
      </c>
      <c r="U9" s="37">
        <v>470</v>
      </c>
      <c r="V9" s="40">
        <v>99.2</v>
      </c>
      <c r="W9" s="167">
        <v>108.8</v>
      </c>
      <c r="X9" s="41" t="s">
        <v>217</v>
      </c>
      <c r="Y9" s="40">
        <v>119.1</v>
      </c>
      <c r="Z9" s="43" t="s">
        <v>299</v>
      </c>
      <c r="AA9" s="65"/>
      <c r="AB9" s="65"/>
      <c r="AC9" s="65"/>
      <c r="AD9" s="65"/>
      <c r="AE9" s="65"/>
      <c r="AF9" s="65"/>
      <c r="AG9" s="65"/>
      <c r="AH9" s="65"/>
      <c r="AI9" s="13"/>
      <c r="AJ9" s="13"/>
      <c r="AK9" s="13"/>
    </row>
    <row r="10" spans="1:37" ht="18" customHeight="1" x14ac:dyDescent="0.25">
      <c r="A10" s="74"/>
      <c r="B10" s="35" t="s">
        <v>51</v>
      </c>
      <c r="C10" s="36" t="s">
        <v>496</v>
      </c>
      <c r="D10" s="36" t="s">
        <v>497</v>
      </c>
      <c r="E10" s="37">
        <v>762</v>
      </c>
      <c r="F10" s="40">
        <v>140.9</v>
      </c>
      <c r="G10" s="143">
        <v>151.4</v>
      </c>
      <c r="H10" s="41" t="s">
        <v>17</v>
      </c>
      <c r="I10" s="40">
        <v>162.6</v>
      </c>
      <c r="J10" s="41" t="s">
        <v>28</v>
      </c>
      <c r="K10" s="39" t="s">
        <v>498</v>
      </c>
      <c r="L10" s="36" t="s">
        <v>499</v>
      </c>
      <c r="M10" s="37">
        <v>403</v>
      </c>
      <c r="N10" s="40">
        <v>101.5</v>
      </c>
      <c r="O10" s="143">
        <v>112.2</v>
      </c>
      <c r="P10" s="41" t="s">
        <v>313</v>
      </c>
      <c r="Q10" s="40">
        <v>123.7</v>
      </c>
      <c r="R10" s="42" t="s">
        <v>500</v>
      </c>
      <c r="S10" s="36" t="s">
        <v>501</v>
      </c>
      <c r="T10" s="36" t="s">
        <v>502</v>
      </c>
      <c r="U10" s="37">
        <v>1165</v>
      </c>
      <c r="V10" s="40">
        <v>123.1</v>
      </c>
      <c r="W10" s="167">
        <v>130.5</v>
      </c>
      <c r="X10" s="41" t="s">
        <v>17</v>
      </c>
      <c r="Y10" s="40">
        <v>138.30000000000001</v>
      </c>
      <c r="Z10" s="43" t="s">
        <v>485</v>
      </c>
      <c r="AA10" s="63"/>
      <c r="AB10" s="63"/>
      <c r="AC10" s="63"/>
      <c r="AD10" s="63"/>
      <c r="AE10" s="63"/>
      <c r="AF10" s="63"/>
      <c r="AG10" s="13"/>
      <c r="AH10" s="13"/>
      <c r="AI10" s="13"/>
      <c r="AJ10" s="13"/>
      <c r="AK10" s="13"/>
    </row>
    <row r="11" spans="1:37" ht="18" customHeight="1" x14ac:dyDescent="0.25">
      <c r="A11" s="75"/>
      <c r="B11" s="35" t="s">
        <v>54</v>
      </c>
      <c r="C11" s="36" t="s">
        <v>503</v>
      </c>
      <c r="D11" s="36" t="s">
        <v>504</v>
      </c>
      <c r="E11" s="37">
        <v>291</v>
      </c>
      <c r="F11" s="40">
        <v>113</v>
      </c>
      <c r="G11" s="143">
        <v>127.1</v>
      </c>
      <c r="H11" s="41" t="s">
        <v>17</v>
      </c>
      <c r="I11" s="40">
        <v>142.6</v>
      </c>
      <c r="J11" s="41" t="s">
        <v>505</v>
      </c>
      <c r="K11" s="39" t="s">
        <v>506</v>
      </c>
      <c r="L11" s="36" t="s">
        <v>507</v>
      </c>
      <c r="M11" s="37">
        <v>162</v>
      </c>
      <c r="N11" s="40">
        <v>94.2</v>
      </c>
      <c r="O11" s="143">
        <v>110.6</v>
      </c>
      <c r="P11" s="41" t="s">
        <v>217</v>
      </c>
      <c r="Q11" s="40">
        <v>129</v>
      </c>
      <c r="R11" s="42" t="s">
        <v>508</v>
      </c>
      <c r="S11" s="36" t="s">
        <v>509</v>
      </c>
      <c r="T11" s="36" t="s">
        <v>510</v>
      </c>
      <c r="U11" s="37">
        <v>453</v>
      </c>
      <c r="V11" s="40">
        <v>109.6</v>
      </c>
      <c r="W11" s="167">
        <v>120.4</v>
      </c>
      <c r="X11" s="41" t="s">
        <v>17</v>
      </c>
      <c r="Y11" s="40">
        <v>132</v>
      </c>
      <c r="Z11" s="43" t="s">
        <v>474</v>
      </c>
      <c r="AA11" s="13"/>
      <c r="AB11" s="13"/>
      <c r="AC11" s="13"/>
      <c r="AD11" s="13"/>
      <c r="AE11" s="13"/>
      <c r="AF11" s="13"/>
      <c r="AG11" s="13"/>
      <c r="AH11" s="13"/>
      <c r="AI11" s="13"/>
      <c r="AJ11" s="13"/>
      <c r="AK11" s="13"/>
    </row>
    <row r="12" spans="1:37" ht="18" customHeight="1" x14ac:dyDescent="0.25">
      <c r="A12" s="74" t="s">
        <v>61</v>
      </c>
      <c r="B12" s="15" t="s">
        <v>62</v>
      </c>
      <c r="C12" s="16" t="s">
        <v>511</v>
      </c>
      <c r="D12" s="16" t="s">
        <v>512</v>
      </c>
      <c r="E12" s="17">
        <v>26</v>
      </c>
      <c r="F12" s="18">
        <v>53.2</v>
      </c>
      <c r="G12" s="144">
        <v>81.400000000000006</v>
      </c>
      <c r="H12" s="19" t="s">
        <v>217</v>
      </c>
      <c r="I12" s="18">
        <v>119.2</v>
      </c>
      <c r="J12" s="19" t="s">
        <v>513</v>
      </c>
      <c r="K12" s="20" t="s">
        <v>514</v>
      </c>
      <c r="L12" s="16" t="s">
        <v>515</v>
      </c>
      <c r="M12" s="17">
        <v>20</v>
      </c>
      <c r="N12" s="18">
        <v>56.6</v>
      </c>
      <c r="O12" s="144">
        <v>92.7</v>
      </c>
      <c r="P12" s="19" t="s">
        <v>217</v>
      </c>
      <c r="Q12" s="18">
        <v>143.1</v>
      </c>
      <c r="R12" s="21" t="s">
        <v>516</v>
      </c>
      <c r="S12" s="16" t="s">
        <v>517</v>
      </c>
      <c r="T12" s="16" t="s">
        <v>518</v>
      </c>
      <c r="U12" s="17">
        <v>46</v>
      </c>
      <c r="V12" s="18">
        <v>62</v>
      </c>
      <c r="W12" s="168">
        <v>84.7</v>
      </c>
      <c r="X12" s="19" t="s">
        <v>217</v>
      </c>
      <c r="Y12" s="18">
        <v>113</v>
      </c>
      <c r="Z12" s="22" t="s">
        <v>519</v>
      </c>
      <c r="AA12" s="61"/>
      <c r="AB12" s="61"/>
      <c r="AC12" s="61"/>
      <c r="AD12" s="13"/>
      <c r="AE12" s="13"/>
      <c r="AF12" s="13"/>
      <c r="AG12" s="13"/>
      <c r="AH12" s="13"/>
      <c r="AI12" s="13"/>
      <c r="AJ12" s="13"/>
      <c r="AK12" s="13"/>
    </row>
    <row r="13" spans="1:37" ht="18" customHeight="1" x14ac:dyDescent="0.25">
      <c r="A13" s="74"/>
      <c r="B13" s="23" t="s">
        <v>73</v>
      </c>
      <c r="C13" s="24" t="s">
        <v>520</v>
      </c>
      <c r="D13" s="24" t="s">
        <v>521</v>
      </c>
      <c r="E13" s="25">
        <v>215</v>
      </c>
      <c r="F13" s="145">
        <v>130</v>
      </c>
      <c r="G13" s="146">
        <v>149.30000000000001</v>
      </c>
      <c r="H13" s="147" t="s">
        <v>17</v>
      </c>
      <c r="I13" s="145">
        <v>170.7</v>
      </c>
      <c r="J13" s="147" t="s">
        <v>228</v>
      </c>
      <c r="K13" s="27" t="s">
        <v>522</v>
      </c>
      <c r="L13" s="24" t="s">
        <v>523</v>
      </c>
      <c r="M13" s="25">
        <v>103</v>
      </c>
      <c r="N13" s="145">
        <v>91.3</v>
      </c>
      <c r="O13" s="146">
        <v>111.9</v>
      </c>
      <c r="P13" s="147" t="s">
        <v>217</v>
      </c>
      <c r="Q13" s="145">
        <v>135.69999999999999</v>
      </c>
      <c r="R13" s="160" t="s">
        <v>524</v>
      </c>
      <c r="S13" s="24" t="s">
        <v>525</v>
      </c>
      <c r="T13" s="24" t="s">
        <v>526</v>
      </c>
      <c r="U13" s="25">
        <v>318</v>
      </c>
      <c r="V13" s="145">
        <v>120.1</v>
      </c>
      <c r="W13" s="169">
        <v>134.5</v>
      </c>
      <c r="X13" s="147" t="s">
        <v>17</v>
      </c>
      <c r="Y13" s="145">
        <v>150.1</v>
      </c>
      <c r="Z13" s="170" t="s">
        <v>412</v>
      </c>
    </row>
    <row r="14" spans="1:37" ht="18" customHeight="1" x14ac:dyDescent="0.25">
      <c r="A14" s="74"/>
      <c r="B14" s="15" t="s">
        <v>83</v>
      </c>
      <c r="C14" s="16" t="s">
        <v>527</v>
      </c>
      <c r="D14" s="16" t="s">
        <v>528</v>
      </c>
      <c r="E14" s="17">
        <v>126</v>
      </c>
      <c r="F14" s="18">
        <v>113.5</v>
      </c>
      <c r="G14" s="144">
        <v>136.30000000000001</v>
      </c>
      <c r="H14" s="19" t="s">
        <v>68</v>
      </c>
      <c r="I14" s="18">
        <v>162.30000000000001</v>
      </c>
      <c r="J14" s="19" t="s">
        <v>529</v>
      </c>
      <c r="K14" s="20" t="s">
        <v>530</v>
      </c>
      <c r="L14" s="16" t="s">
        <v>531</v>
      </c>
      <c r="M14" s="17">
        <v>49</v>
      </c>
      <c r="N14" s="18">
        <v>60</v>
      </c>
      <c r="O14" s="144">
        <v>81.099999999999994</v>
      </c>
      <c r="P14" s="19" t="s">
        <v>217</v>
      </c>
      <c r="Q14" s="18">
        <v>107.3</v>
      </c>
      <c r="R14" s="21" t="s">
        <v>532</v>
      </c>
      <c r="S14" s="16" t="s">
        <v>533</v>
      </c>
      <c r="T14" s="16" t="s">
        <v>534</v>
      </c>
      <c r="U14" s="17">
        <v>175</v>
      </c>
      <c r="V14" s="18">
        <v>97.2</v>
      </c>
      <c r="W14" s="168">
        <v>113.4</v>
      </c>
      <c r="X14" s="19" t="s">
        <v>217</v>
      </c>
      <c r="Y14" s="18">
        <v>131.5</v>
      </c>
      <c r="Z14" s="22" t="s">
        <v>535</v>
      </c>
    </row>
    <row r="15" spans="1:37" ht="18" customHeight="1" x14ac:dyDescent="0.25">
      <c r="A15" s="74"/>
      <c r="B15" s="23" t="s">
        <v>93</v>
      </c>
      <c r="C15" s="24" t="s">
        <v>536</v>
      </c>
      <c r="D15" s="24" t="s">
        <v>537</v>
      </c>
      <c r="E15" s="25">
        <v>92</v>
      </c>
      <c r="F15" s="145">
        <v>89.9</v>
      </c>
      <c r="G15" s="146">
        <v>111.5</v>
      </c>
      <c r="H15" s="147" t="s">
        <v>217</v>
      </c>
      <c r="I15" s="145">
        <v>136.69999999999999</v>
      </c>
      <c r="J15" s="147" t="s">
        <v>538</v>
      </c>
      <c r="K15" s="27" t="s">
        <v>539</v>
      </c>
      <c r="L15" s="24" t="s">
        <v>540</v>
      </c>
      <c r="M15" s="25">
        <v>48</v>
      </c>
      <c r="N15" s="145">
        <v>69.3</v>
      </c>
      <c r="O15" s="146">
        <v>93.9</v>
      </c>
      <c r="P15" s="147" t="s">
        <v>217</v>
      </c>
      <c r="Q15" s="145">
        <v>124.5</v>
      </c>
      <c r="R15" s="160" t="s">
        <v>541</v>
      </c>
      <c r="S15" s="24" t="s">
        <v>542</v>
      </c>
      <c r="T15" s="24" t="s">
        <v>543</v>
      </c>
      <c r="U15" s="25">
        <v>140</v>
      </c>
      <c r="V15" s="145">
        <v>88.3</v>
      </c>
      <c r="W15" s="169">
        <v>105</v>
      </c>
      <c r="X15" s="147" t="s">
        <v>217</v>
      </c>
      <c r="Y15" s="145">
        <v>123.9</v>
      </c>
      <c r="Z15" s="170" t="s">
        <v>544</v>
      </c>
    </row>
    <row r="16" spans="1:37" ht="18" customHeight="1" x14ac:dyDescent="0.25">
      <c r="A16" s="74"/>
      <c r="B16" s="15" t="s">
        <v>103</v>
      </c>
      <c r="C16" s="16" t="s">
        <v>545</v>
      </c>
      <c r="D16" s="16" t="s">
        <v>546</v>
      </c>
      <c r="E16" s="17">
        <v>68</v>
      </c>
      <c r="F16" s="18">
        <v>113.2</v>
      </c>
      <c r="G16" s="144">
        <v>145.69999999999999</v>
      </c>
      <c r="H16" s="19" t="s">
        <v>68</v>
      </c>
      <c r="I16" s="18">
        <v>184.7</v>
      </c>
      <c r="J16" s="19" t="s">
        <v>547</v>
      </c>
      <c r="K16" s="20" t="s">
        <v>548</v>
      </c>
      <c r="L16" s="16" t="s">
        <v>549</v>
      </c>
      <c r="M16" s="17">
        <v>44</v>
      </c>
      <c r="N16" s="18">
        <v>106.8</v>
      </c>
      <c r="O16" s="144">
        <v>147</v>
      </c>
      <c r="P16" s="19" t="s">
        <v>313</v>
      </c>
      <c r="Q16" s="18">
        <v>197.3</v>
      </c>
      <c r="R16" s="21" t="s">
        <v>175</v>
      </c>
      <c r="S16" s="16" t="s">
        <v>550</v>
      </c>
      <c r="T16" s="16" t="s">
        <v>551</v>
      </c>
      <c r="U16" s="17">
        <v>112</v>
      </c>
      <c r="V16" s="18">
        <v>119.7</v>
      </c>
      <c r="W16" s="168">
        <v>145.4</v>
      </c>
      <c r="X16" s="19" t="s">
        <v>17</v>
      </c>
      <c r="Y16" s="18">
        <v>175</v>
      </c>
      <c r="Z16" s="22" t="s">
        <v>89</v>
      </c>
    </row>
    <row r="17" spans="1:26" ht="18" customHeight="1" x14ac:dyDescent="0.25">
      <c r="A17" s="74"/>
      <c r="B17" s="23" t="s">
        <v>2263</v>
      </c>
      <c r="C17" s="24" t="s">
        <v>552</v>
      </c>
      <c r="D17" s="24" t="s">
        <v>553</v>
      </c>
      <c r="E17" s="25">
        <v>77</v>
      </c>
      <c r="F17" s="145">
        <v>110.9</v>
      </c>
      <c r="G17" s="146">
        <v>140.5</v>
      </c>
      <c r="H17" s="147" t="s">
        <v>68</v>
      </c>
      <c r="I17" s="145">
        <v>175.6</v>
      </c>
      <c r="J17" s="147" t="s">
        <v>102</v>
      </c>
      <c r="K17" s="27" t="s">
        <v>554</v>
      </c>
      <c r="L17" s="24" t="s">
        <v>555</v>
      </c>
      <c r="M17" s="25">
        <v>42</v>
      </c>
      <c r="N17" s="145">
        <v>75.900000000000006</v>
      </c>
      <c r="O17" s="146">
        <v>105.4</v>
      </c>
      <c r="P17" s="147" t="s">
        <v>217</v>
      </c>
      <c r="Q17" s="145">
        <v>142.4</v>
      </c>
      <c r="R17" s="160" t="s">
        <v>556</v>
      </c>
      <c r="S17" s="24" t="s">
        <v>557</v>
      </c>
      <c r="T17" s="24" t="s">
        <v>558</v>
      </c>
      <c r="U17" s="25">
        <v>119</v>
      </c>
      <c r="V17" s="145">
        <v>100.2</v>
      </c>
      <c r="W17" s="169">
        <v>121</v>
      </c>
      <c r="X17" s="147" t="s">
        <v>313</v>
      </c>
      <c r="Y17" s="145">
        <v>144.80000000000001</v>
      </c>
      <c r="Z17" s="170" t="s">
        <v>559</v>
      </c>
    </row>
    <row r="18" spans="1:26" ht="18" customHeight="1" x14ac:dyDescent="0.25">
      <c r="A18" s="74"/>
      <c r="B18" s="15" t="s">
        <v>120</v>
      </c>
      <c r="C18" s="16" t="s">
        <v>560</v>
      </c>
      <c r="D18" s="16" t="s">
        <v>561</v>
      </c>
      <c r="E18" s="17">
        <v>168</v>
      </c>
      <c r="F18" s="18">
        <v>146.19999999999999</v>
      </c>
      <c r="G18" s="144">
        <v>171.1</v>
      </c>
      <c r="H18" s="19" t="s">
        <v>17</v>
      </c>
      <c r="I18" s="18">
        <v>199</v>
      </c>
      <c r="J18" s="19" t="s">
        <v>134</v>
      </c>
      <c r="K18" s="20" t="s">
        <v>562</v>
      </c>
      <c r="L18" s="16" t="s">
        <v>563</v>
      </c>
      <c r="M18" s="17">
        <v>83</v>
      </c>
      <c r="N18" s="18">
        <v>87.9</v>
      </c>
      <c r="O18" s="144">
        <v>110.3</v>
      </c>
      <c r="P18" s="19" t="s">
        <v>217</v>
      </c>
      <c r="Q18" s="18">
        <v>136.80000000000001</v>
      </c>
      <c r="R18" s="21" t="s">
        <v>564</v>
      </c>
      <c r="S18" s="16" t="s">
        <v>565</v>
      </c>
      <c r="T18" s="16" t="s">
        <v>566</v>
      </c>
      <c r="U18" s="17">
        <v>251</v>
      </c>
      <c r="V18" s="18">
        <v>121.3</v>
      </c>
      <c r="W18" s="168">
        <v>137.9</v>
      </c>
      <c r="X18" s="19" t="s">
        <v>17</v>
      </c>
      <c r="Y18" s="18">
        <v>156</v>
      </c>
      <c r="Z18" s="22" t="s">
        <v>567</v>
      </c>
    </row>
    <row r="19" spans="1:26" ht="18" customHeight="1" x14ac:dyDescent="0.25">
      <c r="A19" s="74"/>
      <c r="B19" s="23" t="s">
        <v>128</v>
      </c>
      <c r="C19" s="24" t="s">
        <v>568</v>
      </c>
      <c r="D19" s="24" t="s">
        <v>569</v>
      </c>
      <c r="E19" s="25">
        <v>78</v>
      </c>
      <c r="F19" s="145">
        <v>124.1</v>
      </c>
      <c r="G19" s="146">
        <v>157</v>
      </c>
      <c r="H19" s="147" t="s">
        <v>17</v>
      </c>
      <c r="I19" s="145">
        <v>195.9</v>
      </c>
      <c r="J19" s="147" t="s">
        <v>116</v>
      </c>
      <c r="K19" s="27" t="s">
        <v>570</v>
      </c>
      <c r="L19" s="24" t="s">
        <v>571</v>
      </c>
      <c r="M19" s="25">
        <v>53</v>
      </c>
      <c r="N19" s="145">
        <v>117.7</v>
      </c>
      <c r="O19" s="146">
        <v>157.1</v>
      </c>
      <c r="P19" s="147" t="s">
        <v>68</v>
      </c>
      <c r="Q19" s="145">
        <v>205.6</v>
      </c>
      <c r="R19" s="160" t="s">
        <v>206</v>
      </c>
      <c r="S19" s="24" t="s">
        <v>572</v>
      </c>
      <c r="T19" s="24" t="s">
        <v>573</v>
      </c>
      <c r="U19" s="25">
        <v>131</v>
      </c>
      <c r="V19" s="145">
        <v>128.19999999999999</v>
      </c>
      <c r="W19" s="169">
        <v>153.4</v>
      </c>
      <c r="X19" s="147" t="s">
        <v>17</v>
      </c>
      <c r="Y19" s="145">
        <v>182</v>
      </c>
      <c r="Z19" s="170" t="s">
        <v>206</v>
      </c>
    </row>
    <row r="20" spans="1:26" ht="18" customHeight="1" x14ac:dyDescent="0.25">
      <c r="A20" s="74"/>
      <c r="B20" s="15" t="s">
        <v>135</v>
      </c>
      <c r="C20" s="16" t="s">
        <v>574</v>
      </c>
      <c r="D20" s="16" t="s">
        <v>575</v>
      </c>
      <c r="E20" s="17">
        <v>103</v>
      </c>
      <c r="F20" s="18">
        <v>124.9</v>
      </c>
      <c r="G20" s="144">
        <v>153</v>
      </c>
      <c r="H20" s="19" t="s">
        <v>17</v>
      </c>
      <c r="I20" s="18">
        <v>185.5</v>
      </c>
      <c r="J20" s="19" t="s">
        <v>173</v>
      </c>
      <c r="K20" s="20" t="s">
        <v>576</v>
      </c>
      <c r="L20" s="16" t="s">
        <v>539</v>
      </c>
      <c r="M20" s="17">
        <v>43</v>
      </c>
      <c r="N20" s="18">
        <v>67.599999999999994</v>
      </c>
      <c r="O20" s="144">
        <v>93.4</v>
      </c>
      <c r="P20" s="19" t="s">
        <v>217</v>
      </c>
      <c r="Q20" s="18">
        <v>125.8</v>
      </c>
      <c r="R20" s="21" t="s">
        <v>577</v>
      </c>
      <c r="S20" s="16" t="s">
        <v>578</v>
      </c>
      <c r="T20" s="16" t="s">
        <v>579</v>
      </c>
      <c r="U20" s="17">
        <v>146</v>
      </c>
      <c r="V20" s="18">
        <v>105.9</v>
      </c>
      <c r="W20" s="168">
        <v>125.4</v>
      </c>
      <c r="X20" s="19" t="s">
        <v>68</v>
      </c>
      <c r="Y20" s="18">
        <v>147.5</v>
      </c>
      <c r="Z20" s="22" t="s">
        <v>158</v>
      </c>
    </row>
    <row r="21" spans="1:26" ht="18" customHeight="1" x14ac:dyDescent="0.25">
      <c r="A21" s="74"/>
      <c r="B21" s="23" t="s">
        <v>140</v>
      </c>
      <c r="C21" s="24" t="s">
        <v>580</v>
      </c>
      <c r="D21" s="24" t="s">
        <v>581</v>
      </c>
      <c r="E21" s="25">
        <v>40</v>
      </c>
      <c r="F21" s="145">
        <v>105.2</v>
      </c>
      <c r="G21" s="146">
        <v>147.30000000000001</v>
      </c>
      <c r="H21" s="147" t="s">
        <v>313</v>
      </c>
      <c r="I21" s="145">
        <v>200.6</v>
      </c>
      <c r="J21" s="147" t="s">
        <v>99</v>
      </c>
      <c r="K21" s="27" t="s">
        <v>582</v>
      </c>
      <c r="L21" s="24" t="s">
        <v>583</v>
      </c>
      <c r="M21" s="25">
        <v>29</v>
      </c>
      <c r="N21" s="145">
        <v>109.3</v>
      </c>
      <c r="O21" s="146">
        <v>163.19999999999999</v>
      </c>
      <c r="P21" s="147" t="s">
        <v>313</v>
      </c>
      <c r="Q21" s="145">
        <v>234.4</v>
      </c>
      <c r="R21" s="160" t="s">
        <v>234</v>
      </c>
      <c r="S21" s="24" t="s">
        <v>584</v>
      </c>
      <c r="T21" s="24" t="s">
        <v>585</v>
      </c>
      <c r="U21" s="25">
        <v>69</v>
      </c>
      <c r="V21" s="145">
        <v>119.2</v>
      </c>
      <c r="W21" s="169">
        <v>153.30000000000001</v>
      </c>
      <c r="X21" s="147" t="s">
        <v>68</v>
      </c>
      <c r="Y21" s="145">
        <v>194</v>
      </c>
      <c r="Z21" s="170" t="s">
        <v>419</v>
      </c>
    </row>
    <row r="22" spans="1:26" ht="18" customHeight="1" x14ac:dyDescent="0.25">
      <c r="A22" s="74"/>
      <c r="B22" s="15" t="s">
        <v>149</v>
      </c>
      <c r="C22" s="16" t="s">
        <v>528</v>
      </c>
      <c r="D22" s="16" t="s">
        <v>586</v>
      </c>
      <c r="E22" s="17">
        <v>100</v>
      </c>
      <c r="F22" s="18">
        <v>112.7</v>
      </c>
      <c r="G22" s="144">
        <v>138.5</v>
      </c>
      <c r="H22" s="19" t="s">
        <v>68</v>
      </c>
      <c r="I22" s="18">
        <v>168.4</v>
      </c>
      <c r="J22" s="19" t="s">
        <v>317</v>
      </c>
      <c r="K22" s="20" t="s">
        <v>587</v>
      </c>
      <c r="L22" s="16" t="s">
        <v>588</v>
      </c>
      <c r="M22" s="17">
        <v>32</v>
      </c>
      <c r="N22" s="18">
        <v>47.8</v>
      </c>
      <c r="O22" s="144">
        <v>70</v>
      </c>
      <c r="P22" s="19" t="s">
        <v>313</v>
      </c>
      <c r="Q22" s="18">
        <v>98.8</v>
      </c>
      <c r="R22" s="21" t="s">
        <v>589</v>
      </c>
      <c r="S22" s="16" t="s">
        <v>590</v>
      </c>
      <c r="T22" s="16" t="s">
        <v>591</v>
      </c>
      <c r="U22" s="17">
        <v>132</v>
      </c>
      <c r="V22" s="18">
        <v>93.5</v>
      </c>
      <c r="W22" s="168">
        <v>111.8</v>
      </c>
      <c r="X22" s="19" t="s">
        <v>217</v>
      </c>
      <c r="Y22" s="18">
        <v>132.5</v>
      </c>
      <c r="Z22" s="22" t="s">
        <v>448</v>
      </c>
    </row>
    <row r="23" spans="1:26" ht="18" customHeight="1" x14ac:dyDescent="0.25">
      <c r="A23" s="74"/>
      <c r="B23" s="23" t="s">
        <v>159</v>
      </c>
      <c r="C23" s="24" t="s">
        <v>592</v>
      </c>
      <c r="D23" s="24" t="s">
        <v>593</v>
      </c>
      <c r="E23" s="25">
        <v>116</v>
      </c>
      <c r="F23" s="145">
        <v>112.9</v>
      </c>
      <c r="G23" s="146">
        <v>136.6</v>
      </c>
      <c r="H23" s="147" t="s">
        <v>68</v>
      </c>
      <c r="I23" s="145">
        <v>163.9</v>
      </c>
      <c r="J23" s="147" t="s">
        <v>65</v>
      </c>
      <c r="K23" s="27" t="s">
        <v>594</v>
      </c>
      <c r="L23" s="24" t="s">
        <v>595</v>
      </c>
      <c r="M23" s="25">
        <v>72</v>
      </c>
      <c r="N23" s="145">
        <v>93.3</v>
      </c>
      <c r="O23" s="146">
        <v>119.3</v>
      </c>
      <c r="P23" s="147" t="s">
        <v>217</v>
      </c>
      <c r="Q23" s="145">
        <v>150.19999999999999</v>
      </c>
      <c r="R23" s="160" t="s">
        <v>378</v>
      </c>
      <c r="S23" s="24" t="s">
        <v>596</v>
      </c>
      <c r="T23" s="24" t="s">
        <v>597</v>
      </c>
      <c r="U23" s="25">
        <v>188</v>
      </c>
      <c r="V23" s="145">
        <v>107.9</v>
      </c>
      <c r="W23" s="169">
        <v>125.1</v>
      </c>
      <c r="X23" s="147" t="s">
        <v>68</v>
      </c>
      <c r="Y23" s="145">
        <v>144.30000000000001</v>
      </c>
      <c r="Z23" s="170" t="s">
        <v>598</v>
      </c>
    </row>
    <row r="24" spans="1:26" ht="18" customHeight="1" x14ac:dyDescent="0.25">
      <c r="A24" s="74"/>
      <c r="B24" s="15" t="s">
        <v>164</v>
      </c>
      <c r="C24" s="16" t="s">
        <v>599</v>
      </c>
      <c r="D24" s="16" t="s">
        <v>600</v>
      </c>
      <c r="E24" s="17">
        <v>118</v>
      </c>
      <c r="F24" s="18">
        <v>120.4</v>
      </c>
      <c r="G24" s="144">
        <v>145.4</v>
      </c>
      <c r="H24" s="19" t="s">
        <v>17</v>
      </c>
      <c r="I24" s="18">
        <v>174.1</v>
      </c>
      <c r="J24" s="19" t="s">
        <v>182</v>
      </c>
      <c r="K24" s="20" t="s">
        <v>601</v>
      </c>
      <c r="L24" s="16" t="s">
        <v>602</v>
      </c>
      <c r="M24" s="17">
        <v>65</v>
      </c>
      <c r="N24" s="18">
        <v>89</v>
      </c>
      <c r="O24" s="144">
        <v>115.3</v>
      </c>
      <c r="P24" s="19" t="s">
        <v>217</v>
      </c>
      <c r="Q24" s="18">
        <v>146.9</v>
      </c>
      <c r="R24" s="21" t="s">
        <v>603</v>
      </c>
      <c r="S24" s="16" t="s">
        <v>604</v>
      </c>
      <c r="T24" s="16" t="s">
        <v>605</v>
      </c>
      <c r="U24" s="17">
        <v>183</v>
      </c>
      <c r="V24" s="18">
        <v>110.5</v>
      </c>
      <c r="W24" s="168">
        <v>128.4</v>
      </c>
      <c r="X24" s="19" t="s">
        <v>68</v>
      </c>
      <c r="Y24" s="18">
        <v>148.5</v>
      </c>
      <c r="Z24" s="22" t="s">
        <v>606</v>
      </c>
    </row>
    <row r="25" spans="1:26" ht="18" customHeight="1" x14ac:dyDescent="0.25">
      <c r="A25" s="74"/>
      <c r="B25" s="23" t="s">
        <v>169</v>
      </c>
      <c r="C25" s="24" t="s">
        <v>607</v>
      </c>
      <c r="D25" s="24" t="s">
        <v>608</v>
      </c>
      <c r="E25" s="25">
        <v>73</v>
      </c>
      <c r="F25" s="145">
        <v>129.1</v>
      </c>
      <c r="G25" s="146">
        <v>164.7</v>
      </c>
      <c r="H25" s="147" t="s">
        <v>17</v>
      </c>
      <c r="I25" s="145">
        <v>207.1</v>
      </c>
      <c r="J25" s="147" t="s">
        <v>206</v>
      </c>
      <c r="K25" s="27" t="s">
        <v>609</v>
      </c>
      <c r="L25" s="24" t="s">
        <v>610</v>
      </c>
      <c r="M25" s="25">
        <v>44</v>
      </c>
      <c r="N25" s="145">
        <v>109.9</v>
      </c>
      <c r="O25" s="146">
        <v>151.19999999999999</v>
      </c>
      <c r="P25" s="147" t="s">
        <v>313</v>
      </c>
      <c r="Q25" s="145">
        <v>203</v>
      </c>
      <c r="R25" s="160" t="s">
        <v>179</v>
      </c>
      <c r="S25" s="24" t="s">
        <v>611</v>
      </c>
      <c r="T25" s="24" t="s">
        <v>612</v>
      </c>
      <c r="U25" s="25">
        <v>117</v>
      </c>
      <c r="V25" s="145">
        <v>130.4</v>
      </c>
      <c r="W25" s="169">
        <v>157.69999999999999</v>
      </c>
      <c r="X25" s="147" t="s">
        <v>17</v>
      </c>
      <c r="Y25" s="145">
        <v>189</v>
      </c>
      <c r="Z25" s="170" t="s">
        <v>106</v>
      </c>
    </row>
    <row r="26" spans="1:26" ht="18" customHeight="1" x14ac:dyDescent="0.25">
      <c r="A26" s="74"/>
      <c r="B26" s="15" t="s">
        <v>176</v>
      </c>
      <c r="C26" s="16" t="s">
        <v>613</v>
      </c>
      <c r="D26" s="16" t="s">
        <v>614</v>
      </c>
      <c r="E26" s="17">
        <v>46</v>
      </c>
      <c r="F26" s="18">
        <v>88.8</v>
      </c>
      <c r="G26" s="144">
        <v>121.2</v>
      </c>
      <c r="H26" s="19" t="s">
        <v>217</v>
      </c>
      <c r="I26" s="18">
        <v>161.69999999999999</v>
      </c>
      <c r="J26" s="19" t="s">
        <v>615</v>
      </c>
      <c r="K26" s="20" t="s">
        <v>616</v>
      </c>
      <c r="L26" s="16" t="s">
        <v>617</v>
      </c>
      <c r="M26" s="17">
        <v>20</v>
      </c>
      <c r="N26" s="18">
        <v>50.5</v>
      </c>
      <c r="O26" s="144">
        <v>82.7</v>
      </c>
      <c r="P26" s="19" t="s">
        <v>217</v>
      </c>
      <c r="Q26" s="18">
        <v>127.7</v>
      </c>
      <c r="R26" s="21" t="s">
        <v>618</v>
      </c>
      <c r="S26" s="16" t="s">
        <v>619</v>
      </c>
      <c r="T26" s="16" t="s">
        <v>620</v>
      </c>
      <c r="U26" s="17">
        <v>66</v>
      </c>
      <c r="V26" s="18">
        <v>81.7</v>
      </c>
      <c r="W26" s="168">
        <v>105.7</v>
      </c>
      <c r="X26" s="19" t="s">
        <v>217</v>
      </c>
      <c r="Y26" s="18">
        <v>134.4</v>
      </c>
      <c r="Z26" s="22" t="s">
        <v>621</v>
      </c>
    </row>
    <row r="27" spans="1:26" ht="18" customHeight="1" thickBot="1" x14ac:dyDescent="0.3">
      <c r="A27" s="74"/>
      <c r="B27" s="28" t="s">
        <v>185</v>
      </c>
      <c r="C27" s="29" t="s">
        <v>622</v>
      </c>
      <c r="D27" s="29" t="s">
        <v>560</v>
      </c>
      <c r="E27" s="30">
        <v>192</v>
      </c>
      <c r="F27" s="148">
        <v>144.4</v>
      </c>
      <c r="G27" s="149">
        <v>167.3</v>
      </c>
      <c r="H27" s="150" t="s">
        <v>17</v>
      </c>
      <c r="I27" s="148">
        <v>192.7</v>
      </c>
      <c r="J27" s="151" t="s">
        <v>106</v>
      </c>
      <c r="K27" s="32" t="s">
        <v>623</v>
      </c>
      <c r="L27" s="29" t="s">
        <v>624</v>
      </c>
      <c r="M27" s="30">
        <v>103</v>
      </c>
      <c r="N27" s="148">
        <v>93.2</v>
      </c>
      <c r="O27" s="149">
        <v>114.2</v>
      </c>
      <c r="P27" s="150" t="s">
        <v>217</v>
      </c>
      <c r="Q27" s="148">
        <v>138.5</v>
      </c>
      <c r="R27" s="161" t="s">
        <v>625</v>
      </c>
      <c r="S27" s="31" t="s">
        <v>526</v>
      </c>
      <c r="T27" s="31" t="s">
        <v>626</v>
      </c>
      <c r="U27" s="33">
        <v>295</v>
      </c>
      <c r="V27" s="171">
        <v>120.4</v>
      </c>
      <c r="W27" s="172">
        <v>135.4</v>
      </c>
      <c r="X27" s="151" t="s">
        <v>17</v>
      </c>
      <c r="Y27" s="171">
        <v>151.80000000000001</v>
      </c>
      <c r="Z27" s="173" t="s">
        <v>76</v>
      </c>
    </row>
    <row r="28" spans="1:26" ht="18" customHeight="1" x14ac:dyDescent="0.25">
      <c r="A28" s="74"/>
      <c r="B28" s="15" t="s">
        <v>191</v>
      </c>
      <c r="C28" s="16" t="s">
        <v>608</v>
      </c>
      <c r="D28" s="16" t="s">
        <v>627</v>
      </c>
      <c r="E28" s="17">
        <v>375</v>
      </c>
      <c r="F28" s="18">
        <v>150.4</v>
      </c>
      <c r="G28" s="144">
        <v>166.9</v>
      </c>
      <c r="H28" s="19" t="s">
        <v>17</v>
      </c>
      <c r="I28" s="18">
        <v>184.7</v>
      </c>
      <c r="J28" s="19" t="s">
        <v>209</v>
      </c>
      <c r="K28" s="20" t="s">
        <v>628</v>
      </c>
      <c r="L28" s="16" t="s">
        <v>601</v>
      </c>
      <c r="M28" s="17">
        <v>188</v>
      </c>
      <c r="N28" s="18">
        <v>99.2</v>
      </c>
      <c r="O28" s="144">
        <v>115.1</v>
      </c>
      <c r="P28" s="19" t="s">
        <v>217</v>
      </c>
      <c r="Q28" s="18">
        <v>132.80000000000001</v>
      </c>
      <c r="R28" s="21" t="s">
        <v>629</v>
      </c>
      <c r="S28" s="16" t="s">
        <v>566</v>
      </c>
      <c r="T28" s="16" t="s">
        <v>630</v>
      </c>
      <c r="U28" s="17">
        <v>563</v>
      </c>
      <c r="V28" s="18">
        <v>128.5</v>
      </c>
      <c r="W28" s="168">
        <v>139.9</v>
      </c>
      <c r="X28" s="19" t="s">
        <v>17</v>
      </c>
      <c r="Y28" s="18">
        <v>151.9</v>
      </c>
      <c r="Z28" s="22" t="s">
        <v>228</v>
      </c>
    </row>
    <row r="29" spans="1:26" ht="18" customHeight="1" x14ac:dyDescent="0.25">
      <c r="A29" s="74"/>
      <c r="B29" s="23" t="s">
        <v>201</v>
      </c>
      <c r="C29" s="24" t="s">
        <v>631</v>
      </c>
      <c r="D29" s="24" t="s">
        <v>632</v>
      </c>
      <c r="E29" s="25">
        <v>161</v>
      </c>
      <c r="F29" s="145">
        <v>165.2</v>
      </c>
      <c r="G29" s="146">
        <v>194</v>
      </c>
      <c r="H29" s="147" t="s">
        <v>17</v>
      </c>
      <c r="I29" s="145">
        <v>226.4</v>
      </c>
      <c r="J29" s="147" t="s">
        <v>122</v>
      </c>
      <c r="K29" s="27" t="s">
        <v>633</v>
      </c>
      <c r="L29" s="24" t="s">
        <v>634</v>
      </c>
      <c r="M29" s="25">
        <v>95</v>
      </c>
      <c r="N29" s="145">
        <v>140</v>
      </c>
      <c r="O29" s="146">
        <v>173</v>
      </c>
      <c r="P29" s="147" t="s">
        <v>17</v>
      </c>
      <c r="Q29" s="145">
        <v>211.5</v>
      </c>
      <c r="R29" s="160" t="s">
        <v>160</v>
      </c>
      <c r="S29" s="24" t="s">
        <v>635</v>
      </c>
      <c r="T29" s="24" t="s">
        <v>636</v>
      </c>
      <c r="U29" s="25">
        <v>256</v>
      </c>
      <c r="V29" s="145">
        <v>160.6</v>
      </c>
      <c r="W29" s="169">
        <v>182.2</v>
      </c>
      <c r="X29" s="147" t="s">
        <v>17</v>
      </c>
      <c r="Y29" s="145">
        <v>206</v>
      </c>
      <c r="Z29" s="170" t="s">
        <v>122</v>
      </c>
    </row>
    <row r="30" spans="1:26" ht="18" customHeight="1" x14ac:dyDescent="0.25">
      <c r="A30" s="74"/>
      <c r="B30" s="15" t="s">
        <v>203</v>
      </c>
      <c r="C30" s="16" t="s">
        <v>637</v>
      </c>
      <c r="D30" s="16" t="s">
        <v>545</v>
      </c>
      <c r="E30" s="17">
        <v>36</v>
      </c>
      <c r="F30" s="18">
        <v>100.3</v>
      </c>
      <c r="G30" s="144">
        <v>143.19999999999999</v>
      </c>
      <c r="H30" s="19" t="s">
        <v>313</v>
      </c>
      <c r="I30" s="18">
        <v>198.2</v>
      </c>
      <c r="J30" s="19" t="s">
        <v>82</v>
      </c>
      <c r="K30" s="20" t="s">
        <v>638</v>
      </c>
      <c r="L30" s="16" t="s">
        <v>639</v>
      </c>
      <c r="M30" s="17">
        <v>24</v>
      </c>
      <c r="N30" s="18">
        <v>96.7</v>
      </c>
      <c r="O30" s="144">
        <v>151</v>
      </c>
      <c r="P30" s="19" t="s">
        <v>217</v>
      </c>
      <c r="Q30" s="18">
        <v>224.7</v>
      </c>
      <c r="R30" s="21" t="s">
        <v>225</v>
      </c>
      <c r="S30" s="16" t="s">
        <v>551</v>
      </c>
      <c r="T30" s="16" t="s">
        <v>640</v>
      </c>
      <c r="U30" s="17">
        <v>60</v>
      </c>
      <c r="V30" s="18">
        <v>111.5</v>
      </c>
      <c r="W30" s="168">
        <v>146.1</v>
      </c>
      <c r="X30" s="19" t="s">
        <v>68</v>
      </c>
      <c r="Y30" s="18">
        <v>188.1</v>
      </c>
      <c r="Z30" s="22" t="s">
        <v>173</v>
      </c>
    </row>
    <row r="31" spans="1:26" ht="18" customHeight="1" x14ac:dyDescent="0.25">
      <c r="A31" s="74"/>
      <c r="B31" s="23" t="s">
        <v>211</v>
      </c>
      <c r="C31" s="24" t="s">
        <v>641</v>
      </c>
      <c r="D31" s="24" t="s">
        <v>642</v>
      </c>
      <c r="E31" s="25">
        <v>468</v>
      </c>
      <c r="F31" s="145">
        <v>90.1</v>
      </c>
      <c r="G31" s="146">
        <v>98.9</v>
      </c>
      <c r="H31" s="147" t="s">
        <v>217</v>
      </c>
      <c r="I31" s="145">
        <v>108.3</v>
      </c>
      <c r="J31" s="147" t="s">
        <v>643</v>
      </c>
      <c r="K31" s="27" t="s">
        <v>644</v>
      </c>
      <c r="L31" s="24" t="s">
        <v>645</v>
      </c>
      <c r="M31" s="25">
        <v>304</v>
      </c>
      <c r="N31" s="145">
        <v>89.2</v>
      </c>
      <c r="O31" s="146">
        <v>100.1</v>
      </c>
      <c r="P31" s="147" t="s">
        <v>217</v>
      </c>
      <c r="Q31" s="145">
        <v>112</v>
      </c>
      <c r="R31" s="160" t="s">
        <v>646</v>
      </c>
      <c r="S31" s="24" t="s">
        <v>647</v>
      </c>
      <c r="T31" s="24" t="s">
        <v>648</v>
      </c>
      <c r="U31" s="25">
        <v>772</v>
      </c>
      <c r="V31" s="145">
        <v>91.8</v>
      </c>
      <c r="W31" s="169">
        <v>98.6</v>
      </c>
      <c r="X31" s="147" t="s">
        <v>217</v>
      </c>
      <c r="Y31" s="145">
        <v>105.9</v>
      </c>
      <c r="Z31" s="170" t="s">
        <v>649</v>
      </c>
    </row>
    <row r="32" spans="1:26" ht="18" customHeight="1" x14ac:dyDescent="0.25">
      <c r="A32" s="74"/>
      <c r="B32" s="15" t="s">
        <v>222</v>
      </c>
      <c r="C32" s="16" t="s">
        <v>521</v>
      </c>
      <c r="D32" s="16" t="s">
        <v>650</v>
      </c>
      <c r="E32" s="17">
        <v>186</v>
      </c>
      <c r="F32" s="18">
        <v>129.4</v>
      </c>
      <c r="G32" s="144">
        <v>150.19999999999999</v>
      </c>
      <c r="H32" s="19" t="s">
        <v>17</v>
      </c>
      <c r="I32" s="18">
        <v>173.4</v>
      </c>
      <c r="J32" s="19" t="s">
        <v>331</v>
      </c>
      <c r="K32" s="20" t="s">
        <v>651</v>
      </c>
      <c r="L32" s="16" t="s">
        <v>652</v>
      </c>
      <c r="M32" s="17">
        <v>100</v>
      </c>
      <c r="N32" s="18">
        <v>94.1</v>
      </c>
      <c r="O32" s="144">
        <v>115.6</v>
      </c>
      <c r="P32" s="19" t="s">
        <v>217</v>
      </c>
      <c r="Q32" s="18">
        <v>140.6</v>
      </c>
      <c r="R32" s="21" t="s">
        <v>653</v>
      </c>
      <c r="S32" s="16" t="s">
        <v>654</v>
      </c>
      <c r="T32" s="16" t="s">
        <v>655</v>
      </c>
      <c r="U32" s="17">
        <v>286</v>
      </c>
      <c r="V32" s="18">
        <v>117.2</v>
      </c>
      <c r="W32" s="168">
        <v>132.1</v>
      </c>
      <c r="X32" s="19" t="s">
        <v>17</v>
      </c>
      <c r="Y32" s="18">
        <v>148.30000000000001</v>
      </c>
      <c r="Z32" s="22" t="s">
        <v>396</v>
      </c>
    </row>
    <row r="33" spans="1:37" ht="18" customHeight="1" x14ac:dyDescent="0.25">
      <c r="A33" s="74"/>
      <c r="B33" s="23" t="s">
        <v>232</v>
      </c>
      <c r="C33" s="24" t="s">
        <v>656</v>
      </c>
      <c r="D33" s="24" t="s">
        <v>657</v>
      </c>
      <c r="E33" s="25">
        <v>41</v>
      </c>
      <c r="F33" s="145">
        <v>74.2</v>
      </c>
      <c r="G33" s="146">
        <v>103.4</v>
      </c>
      <c r="H33" s="147" t="s">
        <v>217</v>
      </c>
      <c r="I33" s="145">
        <v>140.19999999999999</v>
      </c>
      <c r="J33" s="147" t="s">
        <v>658</v>
      </c>
      <c r="K33" s="27" t="s">
        <v>659</v>
      </c>
      <c r="L33" s="24" t="s">
        <v>660</v>
      </c>
      <c r="M33" s="25">
        <v>25</v>
      </c>
      <c r="N33" s="145">
        <v>63.5</v>
      </c>
      <c r="O33" s="146">
        <v>98.1</v>
      </c>
      <c r="P33" s="147" t="s">
        <v>217</v>
      </c>
      <c r="Q33" s="145">
        <v>144.9</v>
      </c>
      <c r="R33" s="160" t="s">
        <v>427</v>
      </c>
      <c r="S33" s="24" t="s">
        <v>661</v>
      </c>
      <c r="T33" s="24" t="s">
        <v>662</v>
      </c>
      <c r="U33" s="25">
        <v>66</v>
      </c>
      <c r="V33" s="145">
        <v>77.5</v>
      </c>
      <c r="W33" s="169">
        <v>100.1</v>
      </c>
      <c r="X33" s="147" t="s">
        <v>217</v>
      </c>
      <c r="Y33" s="145">
        <v>127.4</v>
      </c>
      <c r="Z33" s="170" t="s">
        <v>663</v>
      </c>
    </row>
    <row r="34" spans="1:37" ht="18" customHeight="1" x14ac:dyDescent="0.25">
      <c r="A34" s="74"/>
      <c r="B34" s="15" t="s">
        <v>237</v>
      </c>
      <c r="C34" s="16" t="s">
        <v>664</v>
      </c>
      <c r="D34" s="16" t="s">
        <v>665</v>
      </c>
      <c r="E34" s="17">
        <v>54</v>
      </c>
      <c r="F34" s="18">
        <v>75.400000000000006</v>
      </c>
      <c r="G34" s="144">
        <v>100.4</v>
      </c>
      <c r="H34" s="19" t="s">
        <v>217</v>
      </c>
      <c r="I34" s="18">
        <v>131</v>
      </c>
      <c r="J34" s="19" t="s">
        <v>666</v>
      </c>
      <c r="K34" s="20" t="s">
        <v>667</v>
      </c>
      <c r="L34" s="16" t="s">
        <v>668</v>
      </c>
      <c r="M34" s="17">
        <v>33</v>
      </c>
      <c r="N34" s="18">
        <v>63.6</v>
      </c>
      <c r="O34" s="144">
        <v>92.4</v>
      </c>
      <c r="P34" s="19" t="s">
        <v>217</v>
      </c>
      <c r="Q34" s="18">
        <v>129.80000000000001</v>
      </c>
      <c r="R34" s="21" t="s">
        <v>669</v>
      </c>
      <c r="S34" s="16" t="s">
        <v>670</v>
      </c>
      <c r="T34" s="16" t="s">
        <v>671</v>
      </c>
      <c r="U34" s="17">
        <v>87</v>
      </c>
      <c r="V34" s="18">
        <v>76.400000000000006</v>
      </c>
      <c r="W34" s="168">
        <v>95.4</v>
      </c>
      <c r="X34" s="19" t="s">
        <v>217</v>
      </c>
      <c r="Y34" s="18">
        <v>117.7</v>
      </c>
      <c r="Z34" s="22" t="s">
        <v>672</v>
      </c>
    </row>
    <row r="35" spans="1:37" ht="18" customHeight="1" x14ac:dyDescent="0.25">
      <c r="A35" s="74"/>
      <c r="B35" s="23" t="s">
        <v>243</v>
      </c>
      <c r="C35" s="24" t="s">
        <v>673</v>
      </c>
      <c r="D35" s="24" t="s">
        <v>674</v>
      </c>
      <c r="E35" s="25">
        <v>48</v>
      </c>
      <c r="F35" s="145">
        <v>92.3</v>
      </c>
      <c r="G35" s="146">
        <v>125.2</v>
      </c>
      <c r="H35" s="147" t="s">
        <v>217</v>
      </c>
      <c r="I35" s="145">
        <v>166</v>
      </c>
      <c r="J35" s="147" t="s">
        <v>675</v>
      </c>
      <c r="K35" s="27" t="s">
        <v>676</v>
      </c>
      <c r="L35" s="24" t="s">
        <v>677</v>
      </c>
      <c r="M35" s="25">
        <v>21</v>
      </c>
      <c r="N35" s="145">
        <v>52.2</v>
      </c>
      <c r="O35" s="146">
        <v>84.3</v>
      </c>
      <c r="P35" s="147" t="s">
        <v>217</v>
      </c>
      <c r="Q35" s="145">
        <v>128.80000000000001</v>
      </c>
      <c r="R35" s="160" t="s">
        <v>678</v>
      </c>
      <c r="S35" s="24" t="s">
        <v>679</v>
      </c>
      <c r="T35" s="24" t="s">
        <v>680</v>
      </c>
      <c r="U35" s="25">
        <v>69</v>
      </c>
      <c r="V35" s="145">
        <v>84.2</v>
      </c>
      <c r="W35" s="169">
        <v>108.2</v>
      </c>
      <c r="X35" s="147" t="s">
        <v>217</v>
      </c>
      <c r="Y35" s="145">
        <v>137</v>
      </c>
      <c r="Z35" s="170" t="s">
        <v>681</v>
      </c>
    </row>
    <row r="36" spans="1:37" ht="18" customHeight="1" x14ac:dyDescent="0.25">
      <c r="A36" s="74"/>
      <c r="B36" s="15" t="s">
        <v>253</v>
      </c>
      <c r="C36" s="16" t="s">
        <v>682</v>
      </c>
      <c r="D36" s="16" t="s">
        <v>683</v>
      </c>
      <c r="E36" s="17">
        <v>20</v>
      </c>
      <c r="F36" s="18">
        <v>52.6</v>
      </c>
      <c r="G36" s="144">
        <v>86.1</v>
      </c>
      <c r="H36" s="19" t="s">
        <v>217</v>
      </c>
      <c r="I36" s="18">
        <v>133.1</v>
      </c>
      <c r="J36" s="19" t="s">
        <v>221</v>
      </c>
      <c r="K36" s="20" t="s">
        <v>684</v>
      </c>
      <c r="L36" s="16" t="s">
        <v>685</v>
      </c>
      <c r="M36" s="17">
        <v>18</v>
      </c>
      <c r="N36" s="18">
        <v>67.900000000000006</v>
      </c>
      <c r="O36" s="144">
        <v>114.6</v>
      </c>
      <c r="P36" s="19" t="s">
        <v>217</v>
      </c>
      <c r="Q36" s="18">
        <v>181.1</v>
      </c>
      <c r="R36" s="21" t="s">
        <v>535</v>
      </c>
      <c r="S36" s="16" t="s">
        <v>686</v>
      </c>
      <c r="T36" s="16" t="s">
        <v>687</v>
      </c>
      <c r="U36" s="17">
        <v>38</v>
      </c>
      <c r="V36" s="18">
        <v>68</v>
      </c>
      <c r="W36" s="168">
        <v>96</v>
      </c>
      <c r="X36" s="19" t="s">
        <v>217</v>
      </c>
      <c r="Y36" s="18">
        <v>131.80000000000001</v>
      </c>
      <c r="Z36" s="22" t="s">
        <v>516</v>
      </c>
    </row>
    <row r="37" spans="1:37" ht="18" customHeight="1" x14ac:dyDescent="0.25">
      <c r="A37" s="74"/>
      <c r="B37" s="23" t="s">
        <v>256</v>
      </c>
      <c r="C37" s="24" t="s">
        <v>688</v>
      </c>
      <c r="D37" s="24" t="s">
        <v>527</v>
      </c>
      <c r="E37" s="25">
        <v>36</v>
      </c>
      <c r="F37" s="145">
        <v>94.6</v>
      </c>
      <c r="G37" s="146">
        <v>135.1</v>
      </c>
      <c r="H37" s="147" t="s">
        <v>217</v>
      </c>
      <c r="I37" s="145">
        <v>187</v>
      </c>
      <c r="J37" s="147" t="s">
        <v>606</v>
      </c>
      <c r="K37" s="27" t="s">
        <v>689</v>
      </c>
      <c r="L37" s="24" t="s">
        <v>690</v>
      </c>
      <c r="M37" s="25">
        <v>19</v>
      </c>
      <c r="N37" s="145">
        <v>64.5</v>
      </c>
      <c r="O37" s="146">
        <v>107.1</v>
      </c>
      <c r="P37" s="147" t="s">
        <v>217</v>
      </c>
      <c r="Q37" s="145">
        <v>167.3</v>
      </c>
      <c r="R37" s="160" t="s">
        <v>691</v>
      </c>
      <c r="S37" s="24" t="s">
        <v>692</v>
      </c>
      <c r="T37" s="24" t="s">
        <v>693</v>
      </c>
      <c r="U37" s="25">
        <v>55</v>
      </c>
      <c r="V37" s="145">
        <v>92.4</v>
      </c>
      <c r="W37" s="169">
        <v>122.7</v>
      </c>
      <c r="X37" s="147" t="s">
        <v>217</v>
      </c>
      <c r="Y37" s="145">
        <v>159.69999999999999</v>
      </c>
      <c r="Z37" s="170" t="s">
        <v>337</v>
      </c>
    </row>
    <row r="38" spans="1:37" ht="18" customHeight="1" x14ac:dyDescent="0.25">
      <c r="A38" s="74"/>
      <c r="B38" s="44" t="s">
        <v>260</v>
      </c>
      <c r="C38" s="45" t="s">
        <v>694</v>
      </c>
      <c r="D38" s="45" t="s">
        <v>695</v>
      </c>
      <c r="E38" s="46">
        <v>227</v>
      </c>
      <c r="F38" s="47">
        <v>176.3</v>
      </c>
      <c r="G38" s="152">
        <v>201.7</v>
      </c>
      <c r="H38" s="48" t="s">
        <v>17</v>
      </c>
      <c r="I38" s="47">
        <v>229.7</v>
      </c>
      <c r="J38" s="48" t="s">
        <v>258</v>
      </c>
      <c r="K38" s="49" t="s">
        <v>696</v>
      </c>
      <c r="L38" s="45" t="s">
        <v>697</v>
      </c>
      <c r="M38" s="46">
        <v>107</v>
      </c>
      <c r="N38" s="47">
        <v>106.1</v>
      </c>
      <c r="O38" s="152">
        <v>129.4</v>
      </c>
      <c r="P38" s="48" t="s">
        <v>313</v>
      </c>
      <c r="Q38" s="47">
        <v>156.4</v>
      </c>
      <c r="R38" s="50" t="s">
        <v>698</v>
      </c>
      <c r="S38" s="45" t="s">
        <v>699</v>
      </c>
      <c r="T38" s="45" t="s">
        <v>700</v>
      </c>
      <c r="U38" s="46">
        <v>334</v>
      </c>
      <c r="V38" s="47">
        <v>146.6</v>
      </c>
      <c r="W38" s="174">
        <v>163.69999999999999</v>
      </c>
      <c r="X38" s="48" t="s">
        <v>17</v>
      </c>
      <c r="Y38" s="47">
        <v>182.3</v>
      </c>
      <c r="Z38" s="51" t="s">
        <v>125</v>
      </c>
    </row>
    <row r="39" spans="1:37" ht="18" customHeight="1" x14ac:dyDescent="0.25">
      <c r="A39" s="75"/>
      <c r="B39" s="52" t="s">
        <v>261</v>
      </c>
      <c r="C39" s="53" t="s">
        <v>701</v>
      </c>
      <c r="D39" s="53" t="s">
        <v>702</v>
      </c>
      <c r="E39" s="54">
        <v>40</v>
      </c>
      <c r="F39" s="153">
        <v>59.2</v>
      </c>
      <c r="G39" s="154">
        <v>82.9</v>
      </c>
      <c r="H39" s="155" t="s">
        <v>217</v>
      </c>
      <c r="I39" s="153">
        <v>112.9</v>
      </c>
      <c r="J39" s="155" t="s">
        <v>703</v>
      </c>
      <c r="K39" s="56" t="s">
        <v>704</v>
      </c>
      <c r="L39" s="53" t="s">
        <v>705</v>
      </c>
      <c r="M39" s="54">
        <v>38</v>
      </c>
      <c r="N39" s="153">
        <v>89.4</v>
      </c>
      <c r="O39" s="154">
        <v>126.4</v>
      </c>
      <c r="P39" s="155" t="s">
        <v>217</v>
      </c>
      <c r="Q39" s="153">
        <v>173.4</v>
      </c>
      <c r="R39" s="162" t="s">
        <v>706</v>
      </c>
      <c r="S39" s="53" t="s">
        <v>707</v>
      </c>
      <c r="T39" s="53" t="s">
        <v>708</v>
      </c>
      <c r="U39" s="54">
        <v>78</v>
      </c>
      <c r="V39" s="153">
        <v>79</v>
      </c>
      <c r="W39" s="175">
        <v>99.9</v>
      </c>
      <c r="X39" s="155" t="s">
        <v>217</v>
      </c>
      <c r="Y39" s="153">
        <v>124.7</v>
      </c>
      <c r="Z39" s="176" t="s">
        <v>709</v>
      </c>
    </row>
    <row r="41" spans="1:37" ht="15.75" thickBot="1" x14ac:dyDescent="0.3"/>
    <row r="42" spans="1:37" s="126" customFormat="1" ht="30" customHeight="1" x14ac:dyDescent="0.25">
      <c r="A42" s="120" t="s">
        <v>2245</v>
      </c>
      <c r="B42" s="129"/>
      <c r="C42" s="67" t="s">
        <v>269</v>
      </c>
      <c r="D42" s="67"/>
      <c r="E42" s="67"/>
      <c r="F42" s="67"/>
      <c r="G42" s="67"/>
      <c r="H42" s="67"/>
      <c r="I42" s="67"/>
      <c r="J42" s="68"/>
      <c r="K42" s="70" t="s">
        <v>270</v>
      </c>
      <c r="L42" s="67"/>
      <c r="M42" s="67"/>
      <c r="N42" s="67"/>
      <c r="O42" s="67"/>
      <c r="P42" s="67"/>
      <c r="Q42" s="67"/>
      <c r="R42" s="71"/>
      <c r="S42" s="78" t="s">
        <v>271</v>
      </c>
      <c r="T42" s="67"/>
      <c r="U42" s="67"/>
      <c r="V42" s="67"/>
      <c r="W42" s="67"/>
      <c r="X42" s="67"/>
      <c r="Y42" s="67"/>
      <c r="Z42" s="79"/>
      <c r="AA42" s="130"/>
      <c r="AB42" s="130"/>
      <c r="AC42" s="130"/>
      <c r="AD42" s="130"/>
      <c r="AE42" s="130"/>
      <c r="AF42" s="130"/>
      <c r="AG42" s="130"/>
      <c r="AH42" s="130"/>
      <c r="AI42" s="130"/>
      <c r="AJ42" s="130"/>
      <c r="AK42" s="130"/>
    </row>
    <row r="43" spans="1:37" s="126" customFormat="1" ht="15" customHeight="1" x14ac:dyDescent="0.25">
      <c r="A43" s="82" t="s">
        <v>464</v>
      </c>
      <c r="B43" s="84"/>
      <c r="C43" s="58"/>
      <c r="D43" s="58"/>
      <c r="E43" s="58"/>
      <c r="F43" s="58"/>
      <c r="G43" s="58"/>
      <c r="H43" s="58"/>
      <c r="I43" s="58"/>
      <c r="J43" s="69"/>
      <c r="K43" s="60"/>
      <c r="L43" s="58"/>
      <c r="M43" s="58"/>
      <c r="N43" s="58"/>
      <c r="O43" s="58"/>
      <c r="P43" s="58"/>
      <c r="Q43" s="58"/>
      <c r="R43" s="66"/>
      <c r="S43" s="77"/>
      <c r="T43" s="58"/>
      <c r="U43" s="58"/>
      <c r="V43" s="58"/>
      <c r="W43" s="58"/>
      <c r="X43" s="58"/>
      <c r="Y43" s="58"/>
      <c r="Z43" s="80"/>
      <c r="AA43" s="131"/>
      <c r="AB43" s="131"/>
      <c r="AC43" s="131"/>
      <c r="AD43" s="131"/>
      <c r="AE43" s="131"/>
      <c r="AF43" s="131"/>
      <c r="AG43" s="131"/>
      <c r="AH43" s="131"/>
      <c r="AI43" s="132"/>
      <c r="AJ43" s="132"/>
      <c r="AK43" s="132"/>
    </row>
    <row r="44" spans="1:37" s="127" customFormat="1" ht="18" customHeight="1" x14ac:dyDescent="0.15">
      <c r="A44" s="73" t="s">
        <v>3</v>
      </c>
      <c r="B44" s="58" t="s">
        <v>4</v>
      </c>
      <c r="C44" s="139" t="s">
        <v>5</v>
      </c>
      <c r="D44" s="139" t="s">
        <v>6</v>
      </c>
      <c r="E44" s="58" t="s">
        <v>7</v>
      </c>
      <c r="F44" s="59" t="s">
        <v>8</v>
      </c>
      <c r="G44" s="59"/>
      <c r="H44" s="59"/>
      <c r="I44" s="59"/>
      <c r="J44" s="83"/>
      <c r="K44" s="177" t="s">
        <v>5</v>
      </c>
      <c r="L44" s="139" t="s">
        <v>6</v>
      </c>
      <c r="M44" s="58" t="s">
        <v>7</v>
      </c>
      <c r="N44" s="59" t="s">
        <v>8</v>
      </c>
      <c r="O44" s="59"/>
      <c r="P44" s="59"/>
      <c r="Q44" s="59"/>
      <c r="R44" s="81"/>
      <c r="S44" s="164" t="s">
        <v>5</v>
      </c>
      <c r="T44" s="139" t="s">
        <v>6</v>
      </c>
      <c r="U44" s="58" t="s">
        <v>7</v>
      </c>
      <c r="V44" s="59" t="s">
        <v>8</v>
      </c>
      <c r="W44" s="59"/>
      <c r="X44" s="59"/>
      <c r="Y44" s="59"/>
      <c r="Z44" s="72"/>
      <c r="AA44" s="133"/>
      <c r="AB44" s="133"/>
      <c r="AC44" s="133"/>
      <c r="AD44" s="133"/>
      <c r="AE44" s="133"/>
      <c r="AF44" s="133"/>
      <c r="AG44" s="133"/>
      <c r="AH44" s="133"/>
      <c r="AI44" s="134"/>
      <c r="AJ44" s="134"/>
      <c r="AK44" s="134"/>
    </row>
    <row r="45" spans="1:37" s="123" customFormat="1" ht="12.75" customHeight="1" x14ac:dyDescent="0.2">
      <c r="A45" s="74"/>
      <c r="B45" s="58"/>
      <c r="C45" s="139"/>
      <c r="D45" s="139"/>
      <c r="E45" s="58"/>
      <c r="F45" s="59" t="s">
        <v>9</v>
      </c>
      <c r="G45" s="59" t="s">
        <v>10</v>
      </c>
      <c r="H45" s="59"/>
      <c r="I45" s="59" t="s">
        <v>11</v>
      </c>
      <c r="J45" s="83" t="s">
        <v>12</v>
      </c>
      <c r="K45" s="177"/>
      <c r="L45" s="139"/>
      <c r="M45" s="58"/>
      <c r="N45" s="59" t="s">
        <v>9</v>
      </c>
      <c r="O45" s="59" t="s">
        <v>10</v>
      </c>
      <c r="P45" s="59"/>
      <c r="Q45" s="59" t="s">
        <v>11</v>
      </c>
      <c r="R45" s="81" t="s">
        <v>12</v>
      </c>
      <c r="S45" s="164"/>
      <c r="T45" s="139"/>
      <c r="U45" s="58"/>
      <c r="V45" s="59" t="s">
        <v>9</v>
      </c>
      <c r="W45" s="59" t="s">
        <v>10</v>
      </c>
      <c r="X45" s="59"/>
      <c r="Y45" s="59" t="s">
        <v>11</v>
      </c>
      <c r="Z45" s="72" t="s">
        <v>12</v>
      </c>
      <c r="AA45" s="133"/>
      <c r="AB45" s="133"/>
      <c r="AC45" s="133"/>
      <c r="AD45" s="133"/>
      <c r="AE45" s="133"/>
      <c r="AF45" s="133"/>
      <c r="AG45" s="133"/>
      <c r="AH45" s="133"/>
      <c r="AI45" s="134"/>
      <c r="AJ45" s="134"/>
      <c r="AK45" s="134"/>
    </row>
    <row r="46" spans="1:37" s="123" customFormat="1" ht="12.75" customHeight="1" x14ac:dyDescent="0.2">
      <c r="A46" s="82"/>
      <c r="B46" s="58"/>
      <c r="C46" s="139"/>
      <c r="D46" s="139"/>
      <c r="E46" s="58"/>
      <c r="F46" s="59"/>
      <c r="G46" s="59"/>
      <c r="H46" s="59"/>
      <c r="I46" s="59"/>
      <c r="J46" s="83"/>
      <c r="K46" s="177"/>
      <c r="L46" s="139"/>
      <c r="M46" s="58"/>
      <c r="N46" s="59"/>
      <c r="O46" s="59"/>
      <c r="P46" s="59"/>
      <c r="Q46" s="59"/>
      <c r="R46" s="81"/>
      <c r="S46" s="164"/>
      <c r="T46" s="139"/>
      <c r="U46" s="58"/>
      <c r="V46" s="59"/>
      <c r="W46" s="59"/>
      <c r="X46" s="59"/>
      <c r="Y46" s="59"/>
      <c r="Z46" s="72"/>
      <c r="AA46" s="133"/>
      <c r="AB46" s="133"/>
      <c r="AC46" s="133"/>
      <c r="AD46" s="133"/>
      <c r="AE46" s="133"/>
      <c r="AF46" s="133"/>
      <c r="AG46" s="135"/>
      <c r="AH46" s="135"/>
      <c r="AI46" s="135"/>
      <c r="AJ46" s="135"/>
      <c r="AK46" s="135"/>
    </row>
    <row r="47" spans="1:37" ht="18" customHeight="1" x14ac:dyDescent="0.25">
      <c r="A47" s="3" t="s">
        <v>13</v>
      </c>
      <c r="B47" s="4" t="s">
        <v>14</v>
      </c>
      <c r="C47" s="5" t="s">
        <v>710</v>
      </c>
      <c r="D47" s="5" t="s">
        <v>711</v>
      </c>
      <c r="E47" s="6">
        <v>480</v>
      </c>
      <c r="F47" s="7">
        <v>164.1</v>
      </c>
      <c r="G47" s="141">
        <v>179.9</v>
      </c>
      <c r="H47" s="142" t="s">
        <v>17</v>
      </c>
      <c r="I47" s="7">
        <v>196.7</v>
      </c>
      <c r="J47" s="8" t="s">
        <v>18</v>
      </c>
      <c r="K47" s="9" t="s">
        <v>712</v>
      </c>
      <c r="L47" s="5" t="s">
        <v>713</v>
      </c>
      <c r="M47" s="6">
        <v>129</v>
      </c>
      <c r="N47" s="7">
        <v>101.6</v>
      </c>
      <c r="O47" s="141">
        <v>121.7</v>
      </c>
      <c r="P47" s="142" t="s">
        <v>313</v>
      </c>
      <c r="Q47" s="7">
        <v>144.6</v>
      </c>
      <c r="R47" s="10" t="s">
        <v>714</v>
      </c>
      <c r="S47" s="11" t="s">
        <v>715</v>
      </c>
      <c r="T47" s="5" t="s">
        <v>716</v>
      </c>
      <c r="U47" s="6">
        <v>609</v>
      </c>
      <c r="V47" s="7">
        <v>150.6</v>
      </c>
      <c r="W47" s="166">
        <v>163.30000000000001</v>
      </c>
      <c r="X47" s="142" t="s">
        <v>17</v>
      </c>
      <c r="Y47" s="7">
        <v>176.8</v>
      </c>
      <c r="Z47" s="12" t="s">
        <v>18</v>
      </c>
      <c r="AA47" s="64"/>
      <c r="AB47" s="64"/>
      <c r="AC47" s="64"/>
      <c r="AD47" s="64"/>
      <c r="AE47" s="64"/>
      <c r="AF47" s="64"/>
      <c r="AG47" s="13"/>
      <c r="AH47" s="13"/>
      <c r="AI47" s="13"/>
      <c r="AJ47" s="13"/>
      <c r="AK47" s="13"/>
    </row>
    <row r="48" spans="1:37" ht="18" customHeight="1" x14ac:dyDescent="0.25">
      <c r="A48" s="73" t="s">
        <v>24</v>
      </c>
      <c r="B48" s="35" t="s">
        <v>25</v>
      </c>
      <c r="C48" s="36" t="s">
        <v>717</v>
      </c>
      <c r="D48" s="36" t="s">
        <v>718</v>
      </c>
      <c r="E48" s="37">
        <v>25</v>
      </c>
      <c r="F48" s="40">
        <v>61.6</v>
      </c>
      <c r="G48" s="143">
        <v>95.1</v>
      </c>
      <c r="H48" s="41" t="s">
        <v>217</v>
      </c>
      <c r="I48" s="40">
        <v>140.4</v>
      </c>
      <c r="J48" s="41" t="s">
        <v>719</v>
      </c>
      <c r="K48" s="39" t="s">
        <v>720</v>
      </c>
      <c r="L48" s="36" t="s">
        <v>721</v>
      </c>
      <c r="M48" s="37">
        <v>19</v>
      </c>
      <c r="N48" s="40">
        <v>114.1</v>
      </c>
      <c r="O48" s="143">
        <v>189.5</v>
      </c>
      <c r="P48" s="41" t="s">
        <v>313</v>
      </c>
      <c r="Q48" s="40">
        <v>296</v>
      </c>
      <c r="R48" s="42" t="s">
        <v>28</v>
      </c>
      <c r="S48" s="36" t="s">
        <v>722</v>
      </c>
      <c r="T48" s="36" t="s">
        <v>723</v>
      </c>
      <c r="U48" s="37">
        <v>44</v>
      </c>
      <c r="V48" s="40">
        <v>88.8</v>
      </c>
      <c r="W48" s="167">
        <v>122.3</v>
      </c>
      <c r="X48" s="41" t="s">
        <v>217</v>
      </c>
      <c r="Y48" s="40">
        <v>164.1</v>
      </c>
      <c r="Z48" s="43" t="s">
        <v>508</v>
      </c>
      <c r="AA48" s="92"/>
      <c r="AB48" s="92"/>
      <c r="AC48" s="92"/>
      <c r="AD48" s="92"/>
      <c r="AE48" s="92"/>
      <c r="AF48" s="92"/>
      <c r="AG48" s="92"/>
      <c r="AH48" s="92"/>
      <c r="AI48" s="92"/>
      <c r="AJ48" s="13"/>
      <c r="AK48" s="13"/>
    </row>
    <row r="49" spans="1:37" ht="18" customHeight="1" x14ac:dyDescent="0.25">
      <c r="A49" s="74"/>
      <c r="B49" s="35" t="s">
        <v>34</v>
      </c>
      <c r="C49" s="36" t="s">
        <v>724</v>
      </c>
      <c r="D49" s="36" t="s">
        <v>725</v>
      </c>
      <c r="E49" s="37">
        <v>235</v>
      </c>
      <c r="F49" s="40">
        <v>187.8</v>
      </c>
      <c r="G49" s="143">
        <v>214.4</v>
      </c>
      <c r="H49" s="41" t="s">
        <v>17</v>
      </c>
      <c r="I49" s="40">
        <v>243.6</v>
      </c>
      <c r="J49" s="41" t="s">
        <v>53</v>
      </c>
      <c r="K49" s="39" t="s">
        <v>726</v>
      </c>
      <c r="L49" s="36" t="s">
        <v>727</v>
      </c>
      <c r="M49" s="37">
        <v>57</v>
      </c>
      <c r="N49" s="40">
        <v>96.6</v>
      </c>
      <c r="O49" s="143">
        <v>127.5</v>
      </c>
      <c r="P49" s="41" t="s">
        <v>217</v>
      </c>
      <c r="Q49" s="40">
        <v>165.2</v>
      </c>
      <c r="R49" s="42" t="s">
        <v>500</v>
      </c>
      <c r="S49" s="36" t="s">
        <v>728</v>
      </c>
      <c r="T49" s="36" t="s">
        <v>729</v>
      </c>
      <c r="U49" s="37">
        <v>292</v>
      </c>
      <c r="V49" s="40">
        <v>167.1</v>
      </c>
      <c r="W49" s="167">
        <v>188.1</v>
      </c>
      <c r="X49" s="41" t="s">
        <v>17</v>
      </c>
      <c r="Y49" s="40">
        <v>210.9</v>
      </c>
      <c r="Z49" s="43" t="s">
        <v>53</v>
      </c>
      <c r="AA49" s="63"/>
      <c r="AB49" s="63"/>
      <c r="AC49" s="63"/>
      <c r="AD49" s="63"/>
      <c r="AE49" s="63"/>
      <c r="AF49" s="63"/>
      <c r="AG49" s="14"/>
      <c r="AH49" s="14"/>
      <c r="AI49" s="14"/>
      <c r="AJ49" s="13"/>
      <c r="AK49" s="13"/>
    </row>
    <row r="50" spans="1:37" ht="18" customHeight="1" x14ac:dyDescent="0.25">
      <c r="A50" s="74"/>
      <c r="B50" s="35" t="s">
        <v>41</v>
      </c>
      <c r="C50" s="36" t="s">
        <v>730</v>
      </c>
      <c r="D50" s="36" t="s">
        <v>731</v>
      </c>
      <c r="E50" s="37">
        <v>54</v>
      </c>
      <c r="F50" s="40">
        <v>108.8</v>
      </c>
      <c r="G50" s="143">
        <v>144.80000000000001</v>
      </c>
      <c r="H50" s="41" t="s">
        <v>313</v>
      </c>
      <c r="I50" s="40">
        <v>189</v>
      </c>
      <c r="J50" s="41" t="s">
        <v>305</v>
      </c>
      <c r="K50" s="39" t="s">
        <v>732</v>
      </c>
      <c r="L50" s="36" t="s">
        <v>733</v>
      </c>
      <c r="M50" s="37">
        <v>14</v>
      </c>
      <c r="N50" s="40">
        <v>53.6</v>
      </c>
      <c r="O50" s="143">
        <v>98</v>
      </c>
      <c r="P50" s="41" t="s">
        <v>217</v>
      </c>
      <c r="Q50" s="40">
        <v>164.5</v>
      </c>
      <c r="R50" s="42" t="s">
        <v>734</v>
      </c>
      <c r="S50" s="36" t="s">
        <v>735</v>
      </c>
      <c r="T50" s="36" t="s">
        <v>736</v>
      </c>
      <c r="U50" s="37">
        <v>68</v>
      </c>
      <c r="V50" s="40">
        <v>103.4</v>
      </c>
      <c r="W50" s="167">
        <v>133.19999999999999</v>
      </c>
      <c r="X50" s="41" t="s">
        <v>313</v>
      </c>
      <c r="Y50" s="40">
        <v>168.8</v>
      </c>
      <c r="Z50" s="43" t="s">
        <v>490</v>
      </c>
      <c r="AA50" s="65"/>
      <c r="AB50" s="65"/>
      <c r="AC50" s="65"/>
      <c r="AD50" s="65"/>
      <c r="AE50" s="65"/>
      <c r="AF50" s="65"/>
      <c r="AG50" s="65"/>
      <c r="AH50" s="65"/>
      <c r="AI50" s="13"/>
      <c r="AJ50" s="13"/>
      <c r="AK50" s="13"/>
    </row>
    <row r="51" spans="1:37" ht="18" customHeight="1" x14ac:dyDescent="0.25">
      <c r="A51" s="74"/>
      <c r="B51" s="35" t="s">
        <v>51</v>
      </c>
      <c r="C51" s="36" t="s">
        <v>737</v>
      </c>
      <c r="D51" s="36" t="s">
        <v>725</v>
      </c>
      <c r="E51" s="37">
        <v>129</v>
      </c>
      <c r="F51" s="40">
        <v>160.30000000000001</v>
      </c>
      <c r="G51" s="143">
        <v>192</v>
      </c>
      <c r="H51" s="41" t="s">
        <v>17</v>
      </c>
      <c r="I51" s="40">
        <v>228.1</v>
      </c>
      <c r="J51" s="41" t="s">
        <v>36</v>
      </c>
      <c r="K51" s="39" t="s">
        <v>738</v>
      </c>
      <c r="L51" s="36" t="s">
        <v>739</v>
      </c>
      <c r="M51" s="37">
        <v>25</v>
      </c>
      <c r="N51" s="40">
        <v>60.8</v>
      </c>
      <c r="O51" s="143">
        <v>93.9</v>
      </c>
      <c r="P51" s="41" t="s">
        <v>217</v>
      </c>
      <c r="Q51" s="40">
        <v>138.6</v>
      </c>
      <c r="R51" s="42" t="s">
        <v>740</v>
      </c>
      <c r="S51" s="36" t="s">
        <v>741</v>
      </c>
      <c r="T51" s="36" t="s">
        <v>742</v>
      </c>
      <c r="U51" s="37">
        <v>154</v>
      </c>
      <c r="V51" s="40">
        <v>139.19999999999999</v>
      </c>
      <c r="W51" s="167">
        <v>164.1</v>
      </c>
      <c r="X51" s="41" t="s">
        <v>17</v>
      </c>
      <c r="Y51" s="40">
        <v>192.2</v>
      </c>
      <c r="Z51" s="43" t="s">
        <v>28</v>
      </c>
      <c r="AA51" s="63"/>
      <c r="AB51" s="63"/>
      <c r="AC51" s="63"/>
      <c r="AD51" s="63"/>
      <c r="AE51" s="63"/>
      <c r="AF51" s="63"/>
      <c r="AG51" s="13"/>
      <c r="AH51" s="13"/>
      <c r="AI51" s="13"/>
      <c r="AJ51" s="13"/>
      <c r="AK51" s="13"/>
    </row>
    <row r="52" spans="1:37" ht="18" customHeight="1" x14ac:dyDescent="0.25">
      <c r="A52" s="75"/>
      <c r="B52" s="35" t="s">
        <v>54</v>
      </c>
      <c r="C52" s="36" t="s">
        <v>743</v>
      </c>
      <c r="D52" s="36" t="s">
        <v>744</v>
      </c>
      <c r="E52" s="37">
        <v>37</v>
      </c>
      <c r="F52" s="40">
        <v>98.4</v>
      </c>
      <c r="G52" s="143">
        <v>139.80000000000001</v>
      </c>
      <c r="H52" s="41" t="s">
        <v>217</v>
      </c>
      <c r="I52" s="40">
        <v>192.7</v>
      </c>
      <c r="J52" s="41" t="s">
        <v>745</v>
      </c>
      <c r="K52" s="39" t="s">
        <v>746</v>
      </c>
      <c r="L52" s="36" t="s">
        <v>747</v>
      </c>
      <c r="M52" s="37">
        <v>14</v>
      </c>
      <c r="N52" s="40">
        <v>74.099999999999994</v>
      </c>
      <c r="O52" s="143">
        <v>135.6</v>
      </c>
      <c r="P52" s="41" t="s">
        <v>217</v>
      </c>
      <c r="Q52" s="40">
        <v>227.4</v>
      </c>
      <c r="R52" s="42" t="s">
        <v>474</v>
      </c>
      <c r="S52" s="36" t="s">
        <v>748</v>
      </c>
      <c r="T52" s="36" t="s">
        <v>749</v>
      </c>
      <c r="U52" s="37">
        <v>51</v>
      </c>
      <c r="V52" s="40">
        <v>103.6</v>
      </c>
      <c r="W52" s="167">
        <v>139.1</v>
      </c>
      <c r="X52" s="41" t="s">
        <v>313</v>
      </c>
      <c r="Y52" s="40">
        <v>182.9</v>
      </c>
      <c r="Z52" s="43" t="s">
        <v>50</v>
      </c>
      <c r="AA52" s="13"/>
      <c r="AB52" s="13"/>
      <c r="AC52" s="13"/>
      <c r="AD52" s="13"/>
      <c r="AE52" s="13"/>
      <c r="AF52" s="13"/>
      <c r="AG52" s="13"/>
      <c r="AH52" s="13"/>
      <c r="AI52" s="13"/>
      <c r="AJ52" s="13"/>
      <c r="AK52" s="13"/>
    </row>
    <row r="53" spans="1:37" ht="18" customHeight="1" x14ac:dyDescent="0.25">
      <c r="A53" s="74" t="s">
        <v>61</v>
      </c>
      <c r="B53" s="15" t="s">
        <v>62</v>
      </c>
      <c r="C53" s="16" t="s">
        <v>750</v>
      </c>
      <c r="D53" s="16" t="s">
        <v>751</v>
      </c>
      <c r="E53" s="17" t="s">
        <v>23</v>
      </c>
      <c r="F53" s="18">
        <v>17.8</v>
      </c>
      <c r="G53" s="144">
        <v>86.3</v>
      </c>
      <c r="H53" s="19" t="s">
        <v>217</v>
      </c>
      <c r="I53" s="18">
        <v>252.3</v>
      </c>
      <c r="J53" s="19" t="s">
        <v>752</v>
      </c>
      <c r="K53" s="20" t="s">
        <v>753</v>
      </c>
      <c r="L53" s="16" t="s">
        <v>754</v>
      </c>
      <c r="M53" s="17">
        <v>0</v>
      </c>
      <c r="N53" s="18" t="s">
        <v>23</v>
      </c>
      <c r="O53" s="144">
        <v>0</v>
      </c>
      <c r="P53" s="19" t="s">
        <v>217</v>
      </c>
      <c r="Q53" s="18">
        <v>271.5</v>
      </c>
      <c r="R53" s="21" t="s">
        <v>755</v>
      </c>
      <c r="S53" s="16" t="s">
        <v>756</v>
      </c>
      <c r="T53" s="16" t="s">
        <v>757</v>
      </c>
      <c r="U53" s="17" t="s">
        <v>23</v>
      </c>
      <c r="V53" s="18">
        <v>12.8</v>
      </c>
      <c r="W53" s="168">
        <v>62.2</v>
      </c>
      <c r="X53" s="19" t="s">
        <v>217</v>
      </c>
      <c r="Y53" s="18">
        <v>181.7</v>
      </c>
      <c r="Z53" s="22" t="s">
        <v>758</v>
      </c>
      <c r="AA53" s="61"/>
      <c r="AB53" s="61"/>
      <c r="AC53" s="61"/>
      <c r="AD53" s="13"/>
      <c r="AE53" s="13"/>
      <c r="AF53" s="13"/>
      <c r="AG53" s="13"/>
      <c r="AH53" s="13"/>
      <c r="AI53" s="13"/>
      <c r="AJ53" s="13"/>
      <c r="AK53" s="13"/>
    </row>
    <row r="54" spans="1:37" ht="18" customHeight="1" x14ac:dyDescent="0.25">
      <c r="A54" s="74"/>
      <c r="B54" s="23" t="s">
        <v>73</v>
      </c>
      <c r="C54" s="24" t="s">
        <v>759</v>
      </c>
      <c r="D54" s="24" t="s">
        <v>760</v>
      </c>
      <c r="E54" s="25">
        <v>29</v>
      </c>
      <c r="F54" s="145">
        <v>113</v>
      </c>
      <c r="G54" s="146">
        <v>168.8</v>
      </c>
      <c r="H54" s="147" t="s">
        <v>313</v>
      </c>
      <c r="I54" s="145">
        <v>242.4</v>
      </c>
      <c r="J54" s="147" t="s">
        <v>79</v>
      </c>
      <c r="K54" s="27" t="s">
        <v>761</v>
      </c>
      <c r="L54" s="24" t="s">
        <v>762</v>
      </c>
      <c r="M54" s="25" t="s">
        <v>23</v>
      </c>
      <c r="N54" s="145">
        <v>70.8</v>
      </c>
      <c r="O54" s="146">
        <v>147.69999999999999</v>
      </c>
      <c r="P54" s="147" t="s">
        <v>217</v>
      </c>
      <c r="Q54" s="145">
        <v>271.60000000000002</v>
      </c>
      <c r="R54" s="160" t="s">
        <v>675</v>
      </c>
      <c r="S54" s="24" t="s">
        <v>763</v>
      </c>
      <c r="T54" s="24" t="s">
        <v>764</v>
      </c>
      <c r="U54" s="25" t="s">
        <v>23</v>
      </c>
      <c r="V54" s="145">
        <v>116</v>
      </c>
      <c r="W54" s="169">
        <v>163.1</v>
      </c>
      <c r="X54" s="147" t="s">
        <v>68</v>
      </c>
      <c r="Y54" s="145">
        <v>223</v>
      </c>
      <c r="Z54" s="170" t="s">
        <v>102</v>
      </c>
    </row>
    <row r="55" spans="1:37" ht="18" customHeight="1" x14ac:dyDescent="0.25">
      <c r="A55" s="74"/>
      <c r="B55" s="15" t="s">
        <v>83</v>
      </c>
      <c r="C55" s="16" t="s">
        <v>765</v>
      </c>
      <c r="D55" s="16" t="s">
        <v>766</v>
      </c>
      <c r="E55" s="17">
        <v>15</v>
      </c>
      <c r="F55" s="18">
        <v>72.5</v>
      </c>
      <c r="G55" s="144">
        <v>129.5</v>
      </c>
      <c r="H55" s="19" t="s">
        <v>217</v>
      </c>
      <c r="I55" s="18">
        <v>213.7</v>
      </c>
      <c r="J55" s="19" t="s">
        <v>675</v>
      </c>
      <c r="K55" s="20" t="s">
        <v>767</v>
      </c>
      <c r="L55" s="16" t="s">
        <v>768</v>
      </c>
      <c r="M55" s="17" t="s">
        <v>23</v>
      </c>
      <c r="N55" s="18">
        <v>5.4</v>
      </c>
      <c r="O55" s="144">
        <v>44.6</v>
      </c>
      <c r="P55" s="19" t="s">
        <v>217</v>
      </c>
      <c r="Q55" s="18">
        <v>161.19999999999999</v>
      </c>
      <c r="R55" s="21" t="s">
        <v>221</v>
      </c>
      <c r="S55" s="16" t="s">
        <v>769</v>
      </c>
      <c r="T55" s="16" t="s">
        <v>770</v>
      </c>
      <c r="U55" s="17" t="s">
        <v>23</v>
      </c>
      <c r="V55" s="18">
        <v>61.9</v>
      </c>
      <c r="W55" s="168">
        <v>106.3</v>
      </c>
      <c r="X55" s="19" t="s">
        <v>217</v>
      </c>
      <c r="Y55" s="18">
        <v>170.2</v>
      </c>
      <c r="Z55" s="22" t="s">
        <v>771</v>
      </c>
    </row>
    <row r="56" spans="1:37" ht="18" customHeight="1" x14ac:dyDescent="0.25">
      <c r="A56" s="74"/>
      <c r="B56" s="23" t="s">
        <v>93</v>
      </c>
      <c r="C56" s="24" t="s">
        <v>772</v>
      </c>
      <c r="D56" s="24" t="s">
        <v>773</v>
      </c>
      <c r="E56" s="25">
        <v>12</v>
      </c>
      <c r="F56" s="145">
        <v>53.6</v>
      </c>
      <c r="G56" s="146">
        <v>103.8</v>
      </c>
      <c r="H56" s="147" t="s">
        <v>217</v>
      </c>
      <c r="I56" s="145">
        <v>181.3</v>
      </c>
      <c r="J56" s="147" t="s">
        <v>774</v>
      </c>
      <c r="K56" s="27" t="s">
        <v>775</v>
      </c>
      <c r="L56" s="24" t="s">
        <v>776</v>
      </c>
      <c r="M56" s="25" t="s">
        <v>23</v>
      </c>
      <c r="N56" s="145">
        <v>14.1</v>
      </c>
      <c r="O56" s="146">
        <v>68.400000000000006</v>
      </c>
      <c r="P56" s="147" t="s">
        <v>217</v>
      </c>
      <c r="Q56" s="145">
        <v>200</v>
      </c>
      <c r="R56" s="160" t="s">
        <v>777</v>
      </c>
      <c r="S56" s="24" t="s">
        <v>778</v>
      </c>
      <c r="T56" s="24" t="s">
        <v>779</v>
      </c>
      <c r="U56" s="25" t="s">
        <v>23</v>
      </c>
      <c r="V56" s="145">
        <v>53.3</v>
      </c>
      <c r="W56" s="169">
        <v>95.2</v>
      </c>
      <c r="X56" s="147" t="s">
        <v>217</v>
      </c>
      <c r="Y56" s="145">
        <v>157</v>
      </c>
      <c r="Z56" s="170" t="s">
        <v>780</v>
      </c>
    </row>
    <row r="57" spans="1:37" ht="18" customHeight="1" x14ac:dyDescent="0.25">
      <c r="A57" s="74"/>
      <c r="B57" s="15" t="s">
        <v>103</v>
      </c>
      <c r="C57" s="16" t="s">
        <v>781</v>
      </c>
      <c r="D57" s="16" t="s">
        <v>782</v>
      </c>
      <c r="E57" s="17" t="s">
        <v>23</v>
      </c>
      <c r="F57" s="18">
        <v>52.6</v>
      </c>
      <c r="G57" s="144">
        <v>130.9</v>
      </c>
      <c r="H57" s="19" t="s">
        <v>217</v>
      </c>
      <c r="I57" s="18">
        <v>269.8</v>
      </c>
      <c r="J57" s="19" t="s">
        <v>559</v>
      </c>
      <c r="K57" s="20" t="s">
        <v>783</v>
      </c>
      <c r="L57" s="16" t="s">
        <v>761</v>
      </c>
      <c r="M57" s="17" t="s">
        <v>23</v>
      </c>
      <c r="N57" s="18">
        <v>29.8</v>
      </c>
      <c r="O57" s="144">
        <v>144.4</v>
      </c>
      <c r="P57" s="19" t="s">
        <v>217</v>
      </c>
      <c r="Q57" s="18">
        <v>422</v>
      </c>
      <c r="R57" s="21" t="s">
        <v>784</v>
      </c>
      <c r="S57" s="16" t="s">
        <v>785</v>
      </c>
      <c r="T57" s="16" t="s">
        <v>786</v>
      </c>
      <c r="U57" s="17" t="s">
        <v>23</v>
      </c>
      <c r="V57" s="18">
        <v>64.7</v>
      </c>
      <c r="W57" s="168">
        <v>135</v>
      </c>
      <c r="X57" s="19" t="s">
        <v>217</v>
      </c>
      <c r="Y57" s="18">
        <v>248.2</v>
      </c>
      <c r="Z57" s="22" t="s">
        <v>598</v>
      </c>
    </row>
    <row r="58" spans="1:37" ht="18" customHeight="1" x14ac:dyDescent="0.25">
      <c r="A58" s="74"/>
      <c r="B58" s="23" t="s">
        <v>2263</v>
      </c>
      <c r="C58" s="24" t="s">
        <v>787</v>
      </c>
      <c r="D58" s="24" t="s">
        <v>788</v>
      </c>
      <c r="E58" s="25">
        <v>16</v>
      </c>
      <c r="F58" s="145">
        <v>125.3</v>
      </c>
      <c r="G58" s="146">
        <v>219.3</v>
      </c>
      <c r="H58" s="147" t="s">
        <v>68</v>
      </c>
      <c r="I58" s="145">
        <v>356.1</v>
      </c>
      <c r="J58" s="147" t="s">
        <v>206</v>
      </c>
      <c r="K58" s="27" t="s">
        <v>789</v>
      </c>
      <c r="L58" s="24" t="s">
        <v>790</v>
      </c>
      <c r="M58" s="25">
        <v>0</v>
      </c>
      <c r="N58" s="145" t="s">
        <v>23</v>
      </c>
      <c r="O58" s="146">
        <v>0</v>
      </c>
      <c r="P58" s="147" t="s">
        <v>217</v>
      </c>
      <c r="Q58" s="145">
        <v>123.5</v>
      </c>
      <c r="R58" s="160" t="s">
        <v>791</v>
      </c>
      <c r="S58" s="24" t="s">
        <v>792</v>
      </c>
      <c r="T58" s="24" t="s">
        <v>793</v>
      </c>
      <c r="U58" s="25">
        <v>16</v>
      </c>
      <c r="V58" s="145">
        <v>88.3</v>
      </c>
      <c r="W58" s="169">
        <v>154.4</v>
      </c>
      <c r="X58" s="147" t="s">
        <v>217</v>
      </c>
      <c r="Y58" s="145">
        <v>250.8</v>
      </c>
      <c r="Z58" s="170" t="s">
        <v>396</v>
      </c>
    </row>
    <row r="59" spans="1:37" ht="18" customHeight="1" x14ac:dyDescent="0.25">
      <c r="A59" s="74"/>
      <c r="B59" s="15" t="s">
        <v>120</v>
      </c>
      <c r="C59" s="16" t="s">
        <v>794</v>
      </c>
      <c r="D59" s="16" t="s">
        <v>795</v>
      </c>
      <c r="E59" s="17">
        <v>31</v>
      </c>
      <c r="F59" s="18">
        <v>155.9</v>
      </c>
      <c r="G59" s="144">
        <v>229.5</v>
      </c>
      <c r="H59" s="19" t="s">
        <v>17</v>
      </c>
      <c r="I59" s="18">
        <v>325.7</v>
      </c>
      <c r="J59" s="19" t="s">
        <v>168</v>
      </c>
      <c r="K59" s="20" t="s">
        <v>796</v>
      </c>
      <c r="L59" s="16" t="s">
        <v>797</v>
      </c>
      <c r="M59" s="17" t="s">
        <v>23</v>
      </c>
      <c r="N59" s="18">
        <v>30.3</v>
      </c>
      <c r="O59" s="144">
        <v>93.5</v>
      </c>
      <c r="P59" s="19" t="s">
        <v>217</v>
      </c>
      <c r="Q59" s="18">
        <v>218.1</v>
      </c>
      <c r="R59" s="21" t="s">
        <v>643</v>
      </c>
      <c r="S59" s="16" t="s">
        <v>798</v>
      </c>
      <c r="T59" s="16" t="s">
        <v>799</v>
      </c>
      <c r="U59" s="17" t="s">
        <v>23</v>
      </c>
      <c r="V59" s="18">
        <v>133.69999999999999</v>
      </c>
      <c r="W59" s="168">
        <v>190.9</v>
      </c>
      <c r="X59" s="19" t="s">
        <v>17</v>
      </c>
      <c r="Y59" s="18">
        <v>264.2</v>
      </c>
      <c r="Z59" s="22" t="s">
        <v>108</v>
      </c>
    </row>
    <row r="60" spans="1:37" ht="18" customHeight="1" x14ac:dyDescent="0.25">
      <c r="A60" s="74"/>
      <c r="B60" s="23" t="s">
        <v>128</v>
      </c>
      <c r="C60" s="24" t="s">
        <v>800</v>
      </c>
      <c r="D60" s="24" t="s">
        <v>2280</v>
      </c>
      <c r="E60" s="25">
        <v>16</v>
      </c>
      <c r="F60" s="145">
        <v>122.5</v>
      </c>
      <c r="G60" s="146">
        <v>214.4</v>
      </c>
      <c r="H60" s="147" t="s">
        <v>68</v>
      </c>
      <c r="I60" s="145">
        <v>348.1</v>
      </c>
      <c r="J60" s="147" t="s">
        <v>419</v>
      </c>
      <c r="K60" s="27" t="s">
        <v>801</v>
      </c>
      <c r="L60" s="24" t="s">
        <v>802</v>
      </c>
      <c r="M60" s="25" t="s">
        <v>23</v>
      </c>
      <c r="N60" s="145">
        <v>56.3</v>
      </c>
      <c r="O60" s="146">
        <v>173.4</v>
      </c>
      <c r="P60" s="147" t="s">
        <v>217</v>
      </c>
      <c r="Q60" s="145">
        <v>404.7</v>
      </c>
      <c r="R60" s="160" t="s">
        <v>158</v>
      </c>
      <c r="S60" s="24" t="s">
        <v>803</v>
      </c>
      <c r="T60" s="24" t="s">
        <v>804</v>
      </c>
      <c r="U60" s="25" t="s">
        <v>23</v>
      </c>
      <c r="V60" s="145">
        <v>126.6</v>
      </c>
      <c r="W60" s="169">
        <v>204.5</v>
      </c>
      <c r="X60" s="147" t="s">
        <v>68</v>
      </c>
      <c r="Y60" s="145">
        <v>312.60000000000002</v>
      </c>
      <c r="Z60" s="170" t="s">
        <v>234</v>
      </c>
    </row>
    <row r="61" spans="1:37" ht="18" customHeight="1" x14ac:dyDescent="0.25">
      <c r="A61" s="74"/>
      <c r="B61" s="15" t="s">
        <v>135</v>
      </c>
      <c r="C61" s="16" t="s">
        <v>805</v>
      </c>
      <c r="D61" s="16" t="s">
        <v>806</v>
      </c>
      <c r="E61" s="17">
        <v>13</v>
      </c>
      <c r="F61" s="18">
        <v>82.2</v>
      </c>
      <c r="G61" s="144">
        <v>154.4</v>
      </c>
      <c r="H61" s="19" t="s">
        <v>217</v>
      </c>
      <c r="I61" s="18">
        <v>264</v>
      </c>
      <c r="J61" s="19" t="s">
        <v>529</v>
      </c>
      <c r="K61" s="20" t="s">
        <v>807</v>
      </c>
      <c r="L61" s="16" t="s">
        <v>808</v>
      </c>
      <c r="M61" s="17" t="s">
        <v>23</v>
      </c>
      <c r="N61" s="18">
        <v>49.3</v>
      </c>
      <c r="O61" s="144">
        <v>151.80000000000001</v>
      </c>
      <c r="P61" s="19" t="s">
        <v>217</v>
      </c>
      <c r="Q61" s="18">
        <v>354.2</v>
      </c>
      <c r="R61" s="21" t="s">
        <v>559</v>
      </c>
      <c r="S61" s="16" t="s">
        <v>809</v>
      </c>
      <c r="T61" s="16" t="s">
        <v>792</v>
      </c>
      <c r="U61" s="17" t="s">
        <v>23</v>
      </c>
      <c r="V61" s="18">
        <v>91.2</v>
      </c>
      <c r="W61" s="168">
        <v>153.9</v>
      </c>
      <c r="X61" s="19" t="s">
        <v>217</v>
      </c>
      <c r="Y61" s="18">
        <v>243.2</v>
      </c>
      <c r="Z61" s="22" t="s">
        <v>402</v>
      </c>
    </row>
    <row r="62" spans="1:37" ht="18" customHeight="1" x14ac:dyDescent="0.25">
      <c r="A62" s="74"/>
      <c r="B62" s="23" t="s">
        <v>140</v>
      </c>
      <c r="C62" s="24" t="s">
        <v>810</v>
      </c>
      <c r="D62" s="24" t="s">
        <v>811</v>
      </c>
      <c r="E62" s="25" t="s">
        <v>23</v>
      </c>
      <c r="F62" s="145">
        <v>7.4</v>
      </c>
      <c r="G62" s="146">
        <v>61</v>
      </c>
      <c r="H62" s="147" t="s">
        <v>217</v>
      </c>
      <c r="I62" s="145">
        <v>220.4</v>
      </c>
      <c r="J62" s="147" t="s">
        <v>812</v>
      </c>
      <c r="K62" s="27" t="s">
        <v>813</v>
      </c>
      <c r="L62" s="24" t="s">
        <v>814</v>
      </c>
      <c r="M62" s="25" t="s">
        <v>23</v>
      </c>
      <c r="N62" s="145">
        <v>2.1</v>
      </c>
      <c r="O62" s="146">
        <v>82.1</v>
      </c>
      <c r="P62" s="147" t="s">
        <v>217</v>
      </c>
      <c r="Q62" s="145">
        <v>457.2</v>
      </c>
      <c r="R62" s="160" t="s">
        <v>815</v>
      </c>
      <c r="S62" s="24" t="s">
        <v>816</v>
      </c>
      <c r="T62" s="24" t="s">
        <v>817</v>
      </c>
      <c r="U62" s="25" t="s">
        <v>23</v>
      </c>
      <c r="V62" s="145">
        <v>14</v>
      </c>
      <c r="W62" s="169">
        <v>67.8</v>
      </c>
      <c r="X62" s="147" t="s">
        <v>217</v>
      </c>
      <c r="Y62" s="145">
        <v>198.1</v>
      </c>
      <c r="Z62" s="170" t="s">
        <v>221</v>
      </c>
    </row>
    <row r="63" spans="1:37" ht="18" customHeight="1" x14ac:dyDescent="0.25">
      <c r="A63" s="74"/>
      <c r="B63" s="15" t="s">
        <v>149</v>
      </c>
      <c r="C63" s="16" t="s">
        <v>818</v>
      </c>
      <c r="D63" s="16" t="s">
        <v>800</v>
      </c>
      <c r="E63" s="17">
        <v>19</v>
      </c>
      <c r="F63" s="18">
        <v>122.5</v>
      </c>
      <c r="G63" s="144">
        <v>203.5</v>
      </c>
      <c r="H63" s="19" t="s">
        <v>68</v>
      </c>
      <c r="I63" s="18">
        <v>317.8</v>
      </c>
      <c r="J63" s="19" t="s">
        <v>108</v>
      </c>
      <c r="K63" s="20" t="s">
        <v>819</v>
      </c>
      <c r="L63" s="16" t="s">
        <v>820</v>
      </c>
      <c r="M63" s="17" t="s">
        <v>23</v>
      </c>
      <c r="N63" s="18">
        <v>30.3</v>
      </c>
      <c r="O63" s="144">
        <v>111.3</v>
      </c>
      <c r="P63" s="19" t="s">
        <v>217</v>
      </c>
      <c r="Q63" s="18">
        <v>285</v>
      </c>
      <c r="R63" s="21" t="s">
        <v>774</v>
      </c>
      <c r="S63" s="16" t="s">
        <v>821</v>
      </c>
      <c r="T63" s="16" t="s">
        <v>822</v>
      </c>
      <c r="U63" s="17" t="s">
        <v>23</v>
      </c>
      <c r="V63" s="18">
        <v>113.7</v>
      </c>
      <c r="W63" s="168">
        <v>179.3</v>
      </c>
      <c r="X63" s="19" t="s">
        <v>313</v>
      </c>
      <c r="Y63" s="18">
        <v>269</v>
      </c>
      <c r="Z63" s="22" t="s">
        <v>433</v>
      </c>
    </row>
    <row r="64" spans="1:37" ht="18" customHeight="1" x14ac:dyDescent="0.25">
      <c r="A64" s="74"/>
      <c r="B64" s="23" t="s">
        <v>159</v>
      </c>
      <c r="C64" s="24" t="s">
        <v>823</v>
      </c>
      <c r="D64" s="24" t="s">
        <v>824</v>
      </c>
      <c r="E64" s="25">
        <v>14</v>
      </c>
      <c r="F64" s="145">
        <v>69.3</v>
      </c>
      <c r="G64" s="146">
        <v>126.8</v>
      </c>
      <c r="H64" s="147" t="s">
        <v>217</v>
      </c>
      <c r="I64" s="145">
        <v>212.7</v>
      </c>
      <c r="J64" s="147" t="s">
        <v>825</v>
      </c>
      <c r="K64" s="27" t="s">
        <v>826</v>
      </c>
      <c r="L64" s="24" t="s">
        <v>827</v>
      </c>
      <c r="M64" s="25" t="s">
        <v>23</v>
      </c>
      <c r="N64" s="145">
        <v>24.6</v>
      </c>
      <c r="O64" s="146">
        <v>90.4</v>
      </c>
      <c r="P64" s="147" t="s">
        <v>217</v>
      </c>
      <c r="Q64" s="145">
        <v>231.6</v>
      </c>
      <c r="R64" s="160" t="s">
        <v>828</v>
      </c>
      <c r="S64" s="24" t="s">
        <v>829</v>
      </c>
      <c r="T64" s="24" t="s">
        <v>830</v>
      </c>
      <c r="U64" s="25" t="s">
        <v>23</v>
      </c>
      <c r="V64" s="145">
        <v>68.900000000000006</v>
      </c>
      <c r="W64" s="169">
        <v>116.2</v>
      </c>
      <c r="X64" s="147" t="s">
        <v>217</v>
      </c>
      <c r="Y64" s="145">
        <v>183.6</v>
      </c>
      <c r="Z64" s="170" t="s">
        <v>831</v>
      </c>
    </row>
    <row r="65" spans="1:26" ht="18" customHeight="1" x14ac:dyDescent="0.25">
      <c r="A65" s="74"/>
      <c r="B65" s="15" t="s">
        <v>164</v>
      </c>
      <c r="C65" s="16" t="s">
        <v>832</v>
      </c>
      <c r="D65" s="16" t="s">
        <v>833</v>
      </c>
      <c r="E65" s="17">
        <v>14</v>
      </c>
      <c r="F65" s="18">
        <v>63.2</v>
      </c>
      <c r="G65" s="144">
        <v>115.6</v>
      </c>
      <c r="H65" s="19" t="s">
        <v>217</v>
      </c>
      <c r="I65" s="18">
        <v>193.9</v>
      </c>
      <c r="J65" s="19" t="s">
        <v>249</v>
      </c>
      <c r="K65" s="20" t="s">
        <v>834</v>
      </c>
      <c r="L65" s="16" t="s">
        <v>322</v>
      </c>
      <c r="M65" s="17" t="s">
        <v>23</v>
      </c>
      <c r="N65" s="18">
        <v>45.5</v>
      </c>
      <c r="O65" s="144">
        <v>124.1</v>
      </c>
      <c r="P65" s="19" t="s">
        <v>217</v>
      </c>
      <c r="Q65" s="18">
        <v>270.10000000000002</v>
      </c>
      <c r="R65" s="21" t="s">
        <v>835</v>
      </c>
      <c r="S65" s="16" t="s">
        <v>836</v>
      </c>
      <c r="T65" s="16" t="s">
        <v>837</v>
      </c>
      <c r="U65" s="17" t="s">
        <v>23</v>
      </c>
      <c r="V65" s="18">
        <v>71.900000000000006</v>
      </c>
      <c r="W65" s="168">
        <v>117.7</v>
      </c>
      <c r="X65" s="19" t="s">
        <v>217</v>
      </c>
      <c r="Y65" s="18">
        <v>181.8</v>
      </c>
      <c r="Z65" s="22" t="s">
        <v>653</v>
      </c>
    </row>
    <row r="66" spans="1:26" ht="18" customHeight="1" x14ac:dyDescent="0.25">
      <c r="A66" s="74"/>
      <c r="B66" s="23" t="s">
        <v>169</v>
      </c>
      <c r="C66" s="24" t="s">
        <v>838</v>
      </c>
      <c r="D66" s="24" t="s">
        <v>839</v>
      </c>
      <c r="E66" s="25" t="s">
        <v>23</v>
      </c>
      <c r="F66" s="145">
        <v>28.4</v>
      </c>
      <c r="G66" s="146">
        <v>87.4</v>
      </c>
      <c r="H66" s="147" t="s">
        <v>217</v>
      </c>
      <c r="I66" s="145">
        <v>203.9</v>
      </c>
      <c r="J66" s="147" t="s">
        <v>840</v>
      </c>
      <c r="K66" s="27" t="s">
        <v>841</v>
      </c>
      <c r="L66" s="24" t="s">
        <v>842</v>
      </c>
      <c r="M66" s="25">
        <v>0</v>
      </c>
      <c r="N66" s="145" t="s">
        <v>23</v>
      </c>
      <c r="O66" s="146">
        <v>0</v>
      </c>
      <c r="P66" s="147" t="s">
        <v>217</v>
      </c>
      <c r="Q66" s="145">
        <v>167.9</v>
      </c>
      <c r="R66" s="160" t="s">
        <v>843</v>
      </c>
      <c r="S66" s="24" t="s">
        <v>844</v>
      </c>
      <c r="T66" s="24" t="s">
        <v>845</v>
      </c>
      <c r="U66" s="25" t="s">
        <v>23</v>
      </c>
      <c r="V66" s="145">
        <v>20.7</v>
      </c>
      <c r="W66" s="169">
        <v>63.6</v>
      </c>
      <c r="X66" s="147" t="s">
        <v>217</v>
      </c>
      <c r="Y66" s="145">
        <v>148.5</v>
      </c>
      <c r="Z66" s="170" t="s">
        <v>846</v>
      </c>
    </row>
    <row r="67" spans="1:26" ht="18" customHeight="1" x14ac:dyDescent="0.25">
      <c r="A67" s="74"/>
      <c r="B67" s="15" t="s">
        <v>176</v>
      </c>
      <c r="C67" s="16" t="s">
        <v>847</v>
      </c>
      <c r="D67" s="16" t="s">
        <v>848</v>
      </c>
      <c r="E67" s="17" t="s">
        <v>23</v>
      </c>
      <c r="F67" s="18">
        <v>12.7</v>
      </c>
      <c r="G67" s="144">
        <v>61.7</v>
      </c>
      <c r="H67" s="19" t="s">
        <v>217</v>
      </c>
      <c r="I67" s="18">
        <v>180.4</v>
      </c>
      <c r="J67" s="19" t="s">
        <v>849</v>
      </c>
      <c r="K67" s="20" t="s">
        <v>850</v>
      </c>
      <c r="L67" s="16" t="s">
        <v>851</v>
      </c>
      <c r="M67" s="17" t="s">
        <v>23</v>
      </c>
      <c r="N67" s="18">
        <v>59.1</v>
      </c>
      <c r="O67" s="144">
        <v>217</v>
      </c>
      <c r="P67" s="19" t="s">
        <v>217</v>
      </c>
      <c r="Q67" s="18">
        <v>555.6</v>
      </c>
      <c r="R67" s="21" t="s">
        <v>567</v>
      </c>
      <c r="S67" s="16" t="s">
        <v>852</v>
      </c>
      <c r="T67" s="16" t="s">
        <v>769</v>
      </c>
      <c r="U67" s="17" t="s">
        <v>23</v>
      </c>
      <c r="V67" s="18">
        <v>42.4</v>
      </c>
      <c r="W67" s="168">
        <v>105.5</v>
      </c>
      <c r="X67" s="19" t="s">
        <v>217</v>
      </c>
      <c r="Y67" s="18">
        <v>217.4</v>
      </c>
      <c r="Z67" s="22" t="s">
        <v>853</v>
      </c>
    </row>
    <row r="68" spans="1:26" ht="18" customHeight="1" thickBot="1" x14ac:dyDescent="0.3">
      <c r="A68" s="74"/>
      <c r="B68" s="28" t="s">
        <v>185</v>
      </c>
      <c r="C68" s="29" t="s">
        <v>854</v>
      </c>
      <c r="D68" s="29" t="s">
        <v>855</v>
      </c>
      <c r="E68" s="30">
        <v>38</v>
      </c>
      <c r="F68" s="148">
        <v>171.9</v>
      </c>
      <c r="G68" s="149">
        <v>242.9</v>
      </c>
      <c r="H68" s="150" t="s">
        <v>17</v>
      </c>
      <c r="I68" s="148">
        <v>333.4</v>
      </c>
      <c r="J68" s="151" t="s">
        <v>134</v>
      </c>
      <c r="K68" s="32" t="s">
        <v>856</v>
      </c>
      <c r="L68" s="29" t="s">
        <v>857</v>
      </c>
      <c r="M68" s="30" t="s">
        <v>23</v>
      </c>
      <c r="N68" s="148">
        <v>63.8</v>
      </c>
      <c r="O68" s="149">
        <v>139.5</v>
      </c>
      <c r="P68" s="150" t="s">
        <v>217</v>
      </c>
      <c r="Q68" s="148">
        <v>264.8</v>
      </c>
      <c r="R68" s="161" t="s">
        <v>246</v>
      </c>
      <c r="S68" s="31" t="s">
        <v>804</v>
      </c>
      <c r="T68" s="31" t="s">
        <v>858</v>
      </c>
      <c r="U68" s="33" t="s">
        <v>23</v>
      </c>
      <c r="V68" s="171">
        <v>154.9</v>
      </c>
      <c r="W68" s="172">
        <v>210.8</v>
      </c>
      <c r="X68" s="151" t="s">
        <v>17</v>
      </c>
      <c r="Y68" s="171">
        <v>280.3</v>
      </c>
      <c r="Z68" s="173" t="s">
        <v>106</v>
      </c>
    </row>
    <row r="69" spans="1:26" ht="18" customHeight="1" x14ac:dyDescent="0.25">
      <c r="A69" s="74"/>
      <c r="B69" s="15" t="s">
        <v>191</v>
      </c>
      <c r="C69" s="16" t="s">
        <v>859</v>
      </c>
      <c r="D69" s="16" t="s">
        <v>854</v>
      </c>
      <c r="E69" s="17">
        <v>68</v>
      </c>
      <c r="F69" s="18">
        <v>172.3</v>
      </c>
      <c r="G69" s="144">
        <v>221.9</v>
      </c>
      <c r="H69" s="19" t="s">
        <v>17</v>
      </c>
      <c r="I69" s="18">
        <v>281.3</v>
      </c>
      <c r="J69" s="19" t="s">
        <v>106</v>
      </c>
      <c r="K69" s="20" t="s">
        <v>860</v>
      </c>
      <c r="L69" s="16" t="s">
        <v>796</v>
      </c>
      <c r="M69" s="17">
        <v>12</v>
      </c>
      <c r="N69" s="18">
        <v>48.2</v>
      </c>
      <c r="O69" s="144">
        <v>93.2</v>
      </c>
      <c r="P69" s="19" t="s">
        <v>217</v>
      </c>
      <c r="Q69" s="18">
        <v>162.9</v>
      </c>
      <c r="R69" s="21" t="s">
        <v>861</v>
      </c>
      <c r="S69" s="16" t="s">
        <v>862</v>
      </c>
      <c r="T69" s="16" t="s">
        <v>863</v>
      </c>
      <c r="U69" s="17">
        <v>80</v>
      </c>
      <c r="V69" s="18">
        <v>144</v>
      </c>
      <c r="W69" s="168">
        <v>181.6</v>
      </c>
      <c r="X69" s="19" t="s">
        <v>17</v>
      </c>
      <c r="Y69" s="18">
        <v>226.1</v>
      </c>
      <c r="Z69" s="22" t="s">
        <v>89</v>
      </c>
    </row>
    <row r="70" spans="1:26" ht="18" customHeight="1" x14ac:dyDescent="0.25">
      <c r="A70" s="74"/>
      <c r="B70" s="23" t="s">
        <v>201</v>
      </c>
      <c r="C70" s="24" t="s">
        <v>864</v>
      </c>
      <c r="D70" s="24" t="s">
        <v>865</v>
      </c>
      <c r="E70" s="25">
        <v>35</v>
      </c>
      <c r="F70" s="145">
        <v>222.3</v>
      </c>
      <c r="G70" s="146">
        <v>319.2</v>
      </c>
      <c r="H70" s="147" t="s">
        <v>17</v>
      </c>
      <c r="I70" s="145">
        <v>443.9</v>
      </c>
      <c r="J70" s="147" t="s">
        <v>113</v>
      </c>
      <c r="K70" s="27" t="s">
        <v>866</v>
      </c>
      <c r="L70" s="24" t="s">
        <v>867</v>
      </c>
      <c r="M70" s="25" t="s">
        <v>23</v>
      </c>
      <c r="N70" s="145">
        <v>110.3</v>
      </c>
      <c r="O70" s="146">
        <v>229.9</v>
      </c>
      <c r="P70" s="147" t="s">
        <v>313</v>
      </c>
      <c r="Q70" s="145">
        <v>422.9</v>
      </c>
      <c r="R70" s="160" t="s">
        <v>175</v>
      </c>
      <c r="S70" s="24" t="s">
        <v>868</v>
      </c>
      <c r="T70" s="24" t="s">
        <v>869</v>
      </c>
      <c r="U70" s="25" t="s">
        <v>23</v>
      </c>
      <c r="V70" s="145">
        <v>214</v>
      </c>
      <c r="W70" s="169">
        <v>293.39999999999998</v>
      </c>
      <c r="X70" s="147" t="s">
        <v>17</v>
      </c>
      <c r="Y70" s="145">
        <v>392.6</v>
      </c>
      <c r="Z70" s="170" t="s">
        <v>122</v>
      </c>
    </row>
    <row r="71" spans="1:26" ht="18" customHeight="1" x14ac:dyDescent="0.25">
      <c r="A71" s="74"/>
      <c r="B71" s="15" t="s">
        <v>203</v>
      </c>
      <c r="C71" s="16" t="s">
        <v>870</v>
      </c>
      <c r="D71" s="16" t="s">
        <v>871</v>
      </c>
      <c r="E71" s="17" t="s">
        <v>23</v>
      </c>
      <c r="F71" s="18">
        <v>22.4</v>
      </c>
      <c r="G71" s="144">
        <v>108.6</v>
      </c>
      <c r="H71" s="19" t="s">
        <v>217</v>
      </c>
      <c r="I71" s="18">
        <v>317.3</v>
      </c>
      <c r="J71" s="19" t="s">
        <v>872</v>
      </c>
      <c r="K71" s="20" t="s">
        <v>873</v>
      </c>
      <c r="L71" s="16" t="s">
        <v>874</v>
      </c>
      <c r="M71" s="17" t="s">
        <v>23</v>
      </c>
      <c r="N71" s="18">
        <v>2.4</v>
      </c>
      <c r="O71" s="144">
        <v>95.9</v>
      </c>
      <c r="P71" s="19" t="s">
        <v>217</v>
      </c>
      <c r="Q71" s="18">
        <v>534.5</v>
      </c>
      <c r="R71" s="21" t="s">
        <v>875</v>
      </c>
      <c r="S71" s="16" t="s">
        <v>876</v>
      </c>
      <c r="T71" s="16" t="s">
        <v>877</v>
      </c>
      <c r="U71" s="17" t="s">
        <v>23</v>
      </c>
      <c r="V71" s="18">
        <v>29</v>
      </c>
      <c r="W71" s="168">
        <v>106.3</v>
      </c>
      <c r="X71" s="19" t="s">
        <v>217</v>
      </c>
      <c r="Y71" s="18">
        <v>272.10000000000002</v>
      </c>
      <c r="Z71" s="22" t="s">
        <v>564</v>
      </c>
    </row>
    <row r="72" spans="1:26" ht="18" customHeight="1" x14ac:dyDescent="0.25">
      <c r="A72" s="74"/>
      <c r="B72" s="23" t="s">
        <v>211</v>
      </c>
      <c r="C72" s="24" t="s">
        <v>878</v>
      </c>
      <c r="D72" s="24" t="s">
        <v>879</v>
      </c>
      <c r="E72" s="25">
        <v>69</v>
      </c>
      <c r="F72" s="145">
        <v>75.400000000000006</v>
      </c>
      <c r="G72" s="146">
        <v>96.9</v>
      </c>
      <c r="H72" s="147" t="s">
        <v>217</v>
      </c>
      <c r="I72" s="145">
        <v>122.7</v>
      </c>
      <c r="J72" s="147" t="s">
        <v>646</v>
      </c>
      <c r="K72" s="27" t="s">
        <v>880</v>
      </c>
      <c r="L72" s="24" t="s">
        <v>834</v>
      </c>
      <c r="M72" s="25">
        <v>34</v>
      </c>
      <c r="N72" s="145">
        <v>84.9</v>
      </c>
      <c r="O72" s="146">
        <v>122.6</v>
      </c>
      <c r="P72" s="147" t="s">
        <v>217</v>
      </c>
      <c r="Q72" s="145">
        <v>171.3</v>
      </c>
      <c r="R72" s="160" t="s">
        <v>881</v>
      </c>
      <c r="S72" s="24" t="s">
        <v>882</v>
      </c>
      <c r="T72" s="24" t="s">
        <v>883</v>
      </c>
      <c r="U72" s="25">
        <v>103</v>
      </c>
      <c r="V72" s="145">
        <v>85.6</v>
      </c>
      <c r="W72" s="169">
        <v>104.9</v>
      </c>
      <c r="X72" s="147" t="s">
        <v>217</v>
      </c>
      <c r="Y72" s="145">
        <v>127.2</v>
      </c>
      <c r="Z72" s="170" t="s">
        <v>884</v>
      </c>
    </row>
    <row r="73" spans="1:26" ht="18" customHeight="1" x14ac:dyDescent="0.25">
      <c r="A73" s="74"/>
      <c r="B73" s="15" t="s">
        <v>222</v>
      </c>
      <c r="C73" s="16" t="s">
        <v>885</v>
      </c>
      <c r="D73" s="16" t="s">
        <v>886</v>
      </c>
      <c r="E73" s="17">
        <v>32</v>
      </c>
      <c r="F73" s="18">
        <v>132.5</v>
      </c>
      <c r="G73" s="144">
        <v>193.6</v>
      </c>
      <c r="H73" s="19" t="s">
        <v>17</v>
      </c>
      <c r="I73" s="18">
        <v>273.39999999999998</v>
      </c>
      <c r="J73" s="19" t="s">
        <v>225</v>
      </c>
      <c r="K73" s="20" t="s">
        <v>887</v>
      </c>
      <c r="L73" s="16" t="s">
        <v>888</v>
      </c>
      <c r="M73" s="17">
        <v>13</v>
      </c>
      <c r="N73" s="18">
        <v>99.8</v>
      </c>
      <c r="O73" s="144">
        <v>187.5</v>
      </c>
      <c r="P73" s="19" t="s">
        <v>217</v>
      </c>
      <c r="Q73" s="18">
        <v>320.60000000000002</v>
      </c>
      <c r="R73" s="21" t="s">
        <v>65</v>
      </c>
      <c r="S73" s="16" t="s">
        <v>889</v>
      </c>
      <c r="T73" s="16" t="s">
        <v>890</v>
      </c>
      <c r="U73" s="17">
        <v>45</v>
      </c>
      <c r="V73" s="18">
        <v>138.30000000000001</v>
      </c>
      <c r="W73" s="168">
        <v>189.6</v>
      </c>
      <c r="X73" s="19" t="s">
        <v>17</v>
      </c>
      <c r="Y73" s="18">
        <v>253.8</v>
      </c>
      <c r="Z73" s="22" t="s">
        <v>116</v>
      </c>
    </row>
    <row r="74" spans="1:26" ht="18" customHeight="1" x14ac:dyDescent="0.25">
      <c r="A74" s="74"/>
      <c r="B74" s="23" t="s">
        <v>232</v>
      </c>
      <c r="C74" s="24" t="s">
        <v>891</v>
      </c>
      <c r="D74" s="24" t="s">
        <v>892</v>
      </c>
      <c r="E74" s="25" t="s">
        <v>23</v>
      </c>
      <c r="F74" s="145">
        <v>40.299999999999997</v>
      </c>
      <c r="G74" s="146">
        <v>109.8</v>
      </c>
      <c r="H74" s="147" t="s">
        <v>217</v>
      </c>
      <c r="I74" s="145">
        <v>238.9</v>
      </c>
      <c r="J74" s="147" t="s">
        <v>340</v>
      </c>
      <c r="K74" s="27" t="s">
        <v>893</v>
      </c>
      <c r="L74" s="24" t="s">
        <v>894</v>
      </c>
      <c r="M74" s="25" t="s">
        <v>23</v>
      </c>
      <c r="N74" s="145">
        <v>1.2</v>
      </c>
      <c r="O74" s="146">
        <v>48.2</v>
      </c>
      <c r="P74" s="147" t="s">
        <v>217</v>
      </c>
      <c r="Q74" s="145">
        <v>268.3</v>
      </c>
      <c r="R74" s="160" t="s">
        <v>895</v>
      </c>
      <c r="S74" s="24" t="s">
        <v>896</v>
      </c>
      <c r="T74" s="24" t="s">
        <v>897</v>
      </c>
      <c r="U74" s="25" t="s">
        <v>23</v>
      </c>
      <c r="V74" s="145">
        <v>37.700000000000003</v>
      </c>
      <c r="W74" s="169">
        <v>93.8</v>
      </c>
      <c r="X74" s="147" t="s">
        <v>217</v>
      </c>
      <c r="Y74" s="145">
        <v>193.3</v>
      </c>
      <c r="Z74" s="170" t="s">
        <v>898</v>
      </c>
    </row>
    <row r="75" spans="1:26" ht="18" customHeight="1" x14ac:dyDescent="0.25">
      <c r="A75" s="74"/>
      <c r="B75" s="15" t="s">
        <v>237</v>
      </c>
      <c r="C75" s="16" t="s">
        <v>899</v>
      </c>
      <c r="D75" s="16" t="s">
        <v>847</v>
      </c>
      <c r="E75" s="17" t="s">
        <v>23</v>
      </c>
      <c r="F75" s="18">
        <v>16.5</v>
      </c>
      <c r="G75" s="144">
        <v>60.7</v>
      </c>
      <c r="H75" s="19" t="s">
        <v>217</v>
      </c>
      <c r="I75" s="18">
        <v>155.4</v>
      </c>
      <c r="J75" s="19" t="s">
        <v>900</v>
      </c>
      <c r="K75" s="20" t="s">
        <v>901</v>
      </c>
      <c r="L75" s="16" t="s">
        <v>902</v>
      </c>
      <c r="M75" s="17" t="s">
        <v>23</v>
      </c>
      <c r="N75" s="18">
        <v>108.5</v>
      </c>
      <c r="O75" s="144">
        <v>269.89999999999998</v>
      </c>
      <c r="P75" s="19" t="s">
        <v>313</v>
      </c>
      <c r="Q75" s="18">
        <v>556.1</v>
      </c>
      <c r="R75" s="21" t="s">
        <v>242</v>
      </c>
      <c r="S75" s="16" t="s">
        <v>903</v>
      </c>
      <c r="T75" s="16" t="s">
        <v>904</v>
      </c>
      <c r="U75" s="17" t="s">
        <v>23</v>
      </c>
      <c r="V75" s="18">
        <v>59.8</v>
      </c>
      <c r="W75" s="168">
        <v>119.9</v>
      </c>
      <c r="X75" s="19" t="s">
        <v>217</v>
      </c>
      <c r="Y75" s="18">
        <v>214.5</v>
      </c>
      <c r="Z75" s="22" t="s">
        <v>905</v>
      </c>
    </row>
    <row r="76" spans="1:26" ht="18" customHeight="1" x14ac:dyDescent="0.25">
      <c r="A76" s="74"/>
      <c r="B76" s="23" t="s">
        <v>243</v>
      </c>
      <c r="C76" s="24" t="s">
        <v>906</v>
      </c>
      <c r="D76" s="24" t="s">
        <v>750</v>
      </c>
      <c r="E76" s="25" t="s">
        <v>23</v>
      </c>
      <c r="F76" s="145">
        <v>23.3</v>
      </c>
      <c r="G76" s="146">
        <v>85.5</v>
      </c>
      <c r="H76" s="147" t="s">
        <v>217</v>
      </c>
      <c r="I76" s="145">
        <v>218.8</v>
      </c>
      <c r="J76" s="147" t="s">
        <v>907</v>
      </c>
      <c r="K76" s="27" t="s">
        <v>908</v>
      </c>
      <c r="L76" s="24" t="s">
        <v>909</v>
      </c>
      <c r="M76" s="25" t="s">
        <v>23</v>
      </c>
      <c r="N76" s="145">
        <v>1.4</v>
      </c>
      <c r="O76" s="146">
        <v>56.1</v>
      </c>
      <c r="P76" s="147" t="s">
        <v>217</v>
      </c>
      <c r="Q76" s="145">
        <v>312.5</v>
      </c>
      <c r="R76" s="160" t="s">
        <v>910</v>
      </c>
      <c r="S76" s="24" t="s">
        <v>911</v>
      </c>
      <c r="T76" s="24" t="s">
        <v>912</v>
      </c>
      <c r="U76" s="25" t="s">
        <v>23</v>
      </c>
      <c r="V76" s="145">
        <v>25.3</v>
      </c>
      <c r="W76" s="169">
        <v>78.099999999999994</v>
      </c>
      <c r="X76" s="147" t="s">
        <v>217</v>
      </c>
      <c r="Y76" s="145">
        <v>182.2</v>
      </c>
      <c r="Z76" s="170" t="s">
        <v>913</v>
      </c>
    </row>
    <row r="77" spans="1:26" ht="18" customHeight="1" x14ac:dyDescent="0.25">
      <c r="A77" s="74"/>
      <c r="B77" s="15" t="s">
        <v>253</v>
      </c>
      <c r="C77" s="16" t="s">
        <v>914</v>
      </c>
      <c r="D77" s="16" t="s">
        <v>915</v>
      </c>
      <c r="E77" s="17" t="s">
        <v>23</v>
      </c>
      <c r="F77" s="18">
        <v>9.1</v>
      </c>
      <c r="G77" s="144">
        <v>74.900000000000006</v>
      </c>
      <c r="H77" s="19" t="s">
        <v>217</v>
      </c>
      <c r="I77" s="18">
        <v>270.39999999999998</v>
      </c>
      <c r="J77" s="19" t="s">
        <v>777</v>
      </c>
      <c r="K77" s="20" t="s">
        <v>888</v>
      </c>
      <c r="L77" s="16" t="s">
        <v>916</v>
      </c>
      <c r="M77" s="17" t="s">
        <v>23</v>
      </c>
      <c r="N77" s="18">
        <v>23.3</v>
      </c>
      <c r="O77" s="144">
        <v>192.7</v>
      </c>
      <c r="P77" s="19" t="s">
        <v>217</v>
      </c>
      <c r="Q77" s="18">
        <v>696.2</v>
      </c>
      <c r="R77" s="21" t="s">
        <v>402</v>
      </c>
      <c r="S77" s="16" t="s">
        <v>770</v>
      </c>
      <c r="T77" s="16" t="s">
        <v>917</v>
      </c>
      <c r="U77" s="17" t="s">
        <v>23</v>
      </c>
      <c r="V77" s="18">
        <v>29.5</v>
      </c>
      <c r="W77" s="168">
        <v>108.4</v>
      </c>
      <c r="X77" s="19" t="s">
        <v>217</v>
      </c>
      <c r="Y77" s="18">
        <v>277.5</v>
      </c>
      <c r="Z77" s="22" t="s">
        <v>918</v>
      </c>
    </row>
    <row r="78" spans="1:26" ht="18" customHeight="1" x14ac:dyDescent="0.25">
      <c r="A78" s="74"/>
      <c r="B78" s="23" t="s">
        <v>256</v>
      </c>
      <c r="C78" s="24" t="s">
        <v>855</v>
      </c>
      <c r="D78" s="24" t="s">
        <v>919</v>
      </c>
      <c r="E78" s="25" t="s">
        <v>23</v>
      </c>
      <c r="F78" s="145">
        <v>113.9</v>
      </c>
      <c r="G78" s="146">
        <v>263.8</v>
      </c>
      <c r="H78" s="147" t="s">
        <v>313</v>
      </c>
      <c r="I78" s="145">
        <v>519.70000000000005</v>
      </c>
      <c r="J78" s="147" t="s">
        <v>131</v>
      </c>
      <c r="K78" s="27" t="s">
        <v>920</v>
      </c>
      <c r="L78" s="24" t="s">
        <v>921</v>
      </c>
      <c r="M78" s="25" t="s">
        <v>23</v>
      </c>
      <c r="N78" s="145">
        <v>55</v>
      </c>
      <c r="O78" s="146">
        <v>266.7</v>
      </c>
      <c r="P78" s="147" t="s">
        <v>217</v>
      </c>
      <c r="Q78" s="145">
        <v>779.3</v>
      </c>
      <c r="R78" s="160" t="s">
        <v>108</v>
      </c>
      <c r="S78" s="24" t="s">
        <v>922</v>
      </c>
      <c r="T78" s="24" t="s">
        <v>868</v>
      </c>
      <c r="U78" s="25" t="s">
        <v>23</v>
      </c>
      <c r="V78" s="145">
        <v>133.9</v>
      </c>
      <c r="W78" s="169">
        <v>268.3</v>
      </c>
      <c r="X78" s="147" t="s">
        <v>68</v>
      </c>
      <c r="Y78" s="145">
        <v>480</v>
      </c>
      <c r="Z78" s="170" t="s">
        <v>160</v>
      </c>
    </row>
    <row r="79" spans="1:26" ht="18" customHeight="1" x14ac:dyDescent="0.25">
      <c r="A79" s="74"/>
      <c r="B79" s="44" t="s">
        <v>260</v>
      </c>
      <c r="C79" s="45" t="s">
        <v>865</v>
      </c>
      <c r="D79" s="45" t="s">
        <v>923</v>
      </c>
      <c r="E79" s="46">
        <v>54</v>
      </c>
      <c r="F79" s="47">
        <v>269.2</v>
      </c>
      <c r="G79" s="152">
        <v>358.4</v>
      </c>
      <c r="H79" s="48" t="s">
        <v>17</v>
      </c>
      <c r="I79" s="47">
        <v>467.6</v>
      </c>
      <c r="J79" s="48" t="s">
        <v>258</v>
      </c>
      <c r="K79" s="49" t="s">
        <v>924</v>
      </c>
      <c r="L79" s="45" t="s">
        <v>925</v>
      </c>
      <c r="M79" s="46" t="s">
        <v>23</v>
      </c>
      <c r="N79" s="47">
        <v>46</v>
      </c>
      <c r="O79" s="152">
        <v>114.3</v>
      </c>
      <c r="P79" s="48" t="s">
        <v>217</v>
      </c>
      <c r="Q79" s="47">
        <v>235.5</v>
      </c>
      <c r="R79" s="50" t="s">
        <v>564</v>
      </c>
      <c r="S79" s="45" t="s">
        <v>926</v>
      </c>
      <c r="T79" s="45" t="s">
        <v>927</v>
      </c>
      <c r="U79" s="46" t="s">
        <v>23</v>
      </c>
      <c r="V79" s="47">
        <v>218.9</v>
      </c>
      <c r="W79" s="174">
        <v>286.2</v>
      </c>
      <c r="X79" s="48" t="s">
        <v>17</v>
      </c>
      <c r="Y79" s="47">
        <v>367.7</v>
      </c>
      <c r="Z79" s="51" t="s">
        <v>113</v>
      </c>
    </row>
    <row r="80" spans="1:26" ht="18" customHeight="1" x14ac:dyDescent="0.25">
      <c r="A80" s="75"/>
      <c r="B80" s="52" t="s">
        <v>261</v>
      </c>
      <c r="C80" s="53" t="s">
        <v>928</v>
      </c>
      <c r="D80" s="53" t="s">
        <v>929</v>
      </c>
      <c r="E80" s="54" t="s">
        <v>23</v>
      </c>
      <c r="F80" s="153">
        <v>11.7</v>
      </c>
      <c r="G80" s="154">
        <v>56.8</v>
      </c>
      <c r="H80" s="155" t="s">
        <v>217</v>
      </c>
      <c r="I80" s="153">
        <v>166.1</v>
      </c>
      <c r="J80" s="155" t="s">
        <v>930</v>
      </c>
      <c r="K80" s="56" t="s">
        <v>931</v>
      </c>
      <c r="L80" s="53" t="s">
        <v>932</v>
      </c>
      <c r="M80" s="54" t="s">
        <v>23</v>
      </c>
      <c r="N80" s="153">
        <v>54.7</v>
      </c>
      <c r="O80" s="154">
        <v>200.6</v>
      </c>
      <c r="P80" s="155" t="s">
        <v>217</v>
      </c>
      <c r="Q80" s="153">
        <v>513.70000000000005</v>
      </c>
      <c r="R80" s="162" t="s">
        <v>102</v>
      </c>
      <c r="S80" s="53" t="s">
        <v>933</v>
      </c>
      <c r="T80" s="53" t="s">
        <v>934</v>
      </c>
      <c r="U80" s="54" t="s">
        <v>23</v>
      </c>
      <c r="V80" s="153">
        <v>39</v>
      </c>
      <c r="W80" s="175">
        <v>97.1</v>
      </c>
      <c r="X80" s="155" t="s">
        <v>217</v>
      </c>
      <c r="Y80" s="153">
        <v>200.1</v>
      </c>
      <c r="Z80" s="176" t="s">
        <v>935</v>
      </c>
    </row>
    <row r="81" spans="1:17" ht="12.75" customHeight="1" x14ac:dyDescent="0.25">
      <c r="A81" s="76"/>
      <c r="B81" s="76"/>
      <c r="C81" s="76"/>
      <c r="D81" s="76"/>
      <c r="E81" s="76"/>
      <c r="F81" s="76"/>
      <c r="G81" s="76"/>
      <c r="H81" s="76"/>
      <c r="I81" s="76"/>
      <c r="J81" s="76"/>
      <c r="K81" s="76"/>
      <c r="L81" s="76"/>
      <c r="M81"/>
      <c r="N81" s="163"/>
      <c r="O81" s="163"/>
      <c r="P81" s="163"/>
      <c r="Q81" s="163"/>
    </row>
    <row r="82" spans="1:17" x14ac:dyDescent="0.25">
      <c r="A82" s="62"/>
      <c r="B82" s="62"/>
      <c r="C82" s="62"/>
      <c r="D82" s="62"/>
      <c r="E82" s="62"/>
      <c r="F82" s="62"/>
      <c r="G82" s="62"/>
      <c r="H82" s="62"/>
      <c r="I82" s="62"/>
      <c r="J82" s="157"/>
      <c r="K82" s="178"/>
      <c r="L82" s="178"/>
      <c r="M82"/>
      <c r="N82" s="163"/>
      <c r="O82" s="163"/>
      <c r="P82" s="163"/>
      <c r="Q82" s="163"/>
    </row>
    <row r="83" spans="1:17" x14ac:dyDescent="0.25">
      <c r="A83" s="62"/>
      <c r="B83" s="62"/>
      <c r="C83" s="62"/>
      <c r="D83" s="62"/>
      <c r="E83" s="62"/>
      <c r="F83" s="62"/>
      <c r="G83" s="62"/>
      <c r="H83" s="62"/>
      <c r="I83" s="62"/>
      <c r="J83" s="157"/>
      <c r="K83" s="178"/>
      <c r="L83" s="178"/>
      <c r="M83"/>
      <c r="N83" s="163"/>
      <c r="O83" s="163"/>
      <c r="P83" s="163"/>
      <c r="Q83" s="163"/>
    </row>
    <row r="84" spans="1:17" x14ac:dyDescent="0.25">
      <c r="A84" s="62"/>
      <c r="B84" s="62"/>
      <c r="C84" s="62"/>
      <c r="D84" s="62"/>
      <c r="E84" s="62"/>
      <c r="F84" s="62"/>
      <c r="G84" s="62"/>
      <c r="H84" s="62"/>
      <c r="I84" s="62"/>
      <c r="J84" s="157"/>
      <c r="K84" s="178"/>
      <c r="L84" s="178"/>
      <c r="M84"/>
      <c r="N84" s="163"/>
      <c r="O84" s="163"/>
      <c r="P84" s="163"/>
      <c r="Q84" s="163"/>
    </row>
    <row r="85" spans="1:17" x14ac:dyDescent="0.25">
      <c r="A85" s="62"/>
      <c r="B85" s="62"/>
      <c r="C85" s="62"/>
      <c r="D85" s="62"/>
      <c r="E85" s="62"/>
      <c r="F85" s="62"/>
      <c r="G85" s="62"/>
      <c r="H85" s="158"/>
      <c r="I85" s="158"/>
      <c r="J85" s="158"/>
      <c r="K85" s="179"/>
      <c r="L85" s="179"/>
      <c r="M85"/>
      <c r="N85" s="163"/>
      <c r="O85" s="163"/>
      <c r="P85" s="158"/>
      <c r="Q85" s="158"/>
    </row>
    <row r="86" spans="1:17" x14ac:dyDescent="0.25">
      <c r="A86" s="63"/>
      <c r="B86" s="63"/>
      <c r="C86" s="63"/>
      <c r="D86" s="63"/>
      <c r="E86" s="63"/>
      <c r="F86" s="63"/>
      <c r="G86" s="63"/>
      <c r="M86"/>
      <c r="N86" s="163"/>
      <c r="O86" s="163"/>
    </row>
    <row r="87" spans="1:17" x14ac:dyDescent="0.25">
      <c r="A87" s="64"/>
      <c r="B87" s="65"/>
      <c r="C87" s="65"/>
      <c r="D87" s="65"/>
      <c r="E87" s="65"/>
      <c r="F87" s="65"/>
      <c r="G87" s="65"/>
      <c r="H87" s="65"/>
      <c r="I87" s="65"/>
      <c r="J87" s="65"/>
      <c r="M87"/>
      <c r="N87" s="163"/>
      <c r="O87" s="163"/>
    </row>
    <row r="88" spans="1:17" x14ac:dyDescent="0.25">
      <c r="A88" s="63"/>
      <c r="B88" s="63"/>
      <c r="C88" s="63"/>
      <c r="D88" s="63"/>
      <c r="E88" s="63"/>
      <c r="F88" s="63"/>
      <c r="G88" s="63"/>
      <c r="H88" s="159"/>
      <c r="I88" s="159"/>
      <c r="J88" s="159"/>
      <c r="M88"/>
      <c r="N88" s="163"/>
      <c r="O88" s="163"/>
    </row>
    <row r="89" spans="1:17" x14ac:dyDescent="0.25">
      <c r="A89" s="64"/>
      <c r="B89" s="65"/>
      <c r="C89" s="65"/>
      <c r="D89" s="65"/>
      <c r="E89" s="65"/>
      <c r="F89" s="65"/>
      <c r="G89" s="65"/>
      <c r="H89" s="65"/>
      <c r="I89" s="65"/>
      <c r="M89"/>
      <c r="N89" s="163"/>
      <c r="O89" s="163"/>
    </row>
    <row r="90" spans="1:17" ht="10.5" customHeight="1" x14ac:dyDescent="0.25">
      <c r="A90" s="63"/>
      <c r="B90" s="63"/>
      <c r="C90" s="63"/>
      <c r="D90" s="63"/>
      <c r="E90" s="63"/>
      <c r="F90" s="63"/>
      <c r="G90" s="63"/>
      <c r="M90"/>
      <c r="N90" s="163"/>
      <c r="O90" s="163"/>
    </row>
    <row r="91" spans="1:17" x14ac:dyDescent="0.25">
      <c r="A91" s="124"/>
    </row>
    <row r="92" spans="1:17" ht="35.25" customHeight="1" x14ac:dyDescent="0.25">
      <c r="A92" s="61"/>
      <c r="B92" s="61"/>
      <c r="C92" s="61"/>
      <c r="D92" s="61"/>
    </row>
    <row r="93" spans="1:17" x14ac:dyDescent="0.25">
      <c r="A93" s="125"/>
    </row>
    <row r="94" spans="1:17" x14ac:dyDescent="0.25">
      <c r="A94" s="125"/>
    </row>
  </sheetData>
  <mergeCells count="98">
    <mergeCell ref="A1:B1"/>
    <mergeCell ref="A2:B2"/>
    <mergeCell ref="A42:B42"/>
    <mergeCell ref="A43:B43"/>
    <mergeCell ref="A92:D92"/>
    <mergeCell ref="A85:G85"/>
    <mergeCell ref="A86:G86"/>
    <mergeCell ref="A87:J87"/>
    <mergeCell ref="A88:G88"/>
    <mergeCell ref="A89:I89"/>
    <mergeCell ref="A90:G90"/>
    <mergeCell ref="A84:I84"/>
    <mergeCell ref="A53:A80"/>
    <mergeCell ref="J45:J46"/>
    <mergeCell ref="A12:A39"/>
    <mergeCell ref="AA47:AF47"/>
    <mergeCell ref="A48:A52"/>
    <mergeCell ref="AA48:AI48"/>
    <mergeCell ref="AA49:AF49"/>
    <mergeCell ref="AA50:AH50"/>
    <mergeCell ref="AA51:AF51"/>
    <mergeCell ref="AA53:AC53"/>
    <mergeCell ref="A81:L81"/>
    <mergeCell ref="A82:I82"/>
    <mergeCell ref="A83:I83"/>
    <mergeCell ref="V45:V46"/>
    <mergeCell ref="W45:X46"/>
    <mergeCell ref="Y45:Y46"/>
    <mergeCell ref="Z45:Z46"/>
    <mergeCell ref="AA45:AH45"/>
    <mergeCell ref="AA46:AF46"/>
    <mergeCell ref="U44:U46"/>
    <mergeCell ref="V44:Z44"/>
    <mergeCell ref="AA44:AH44"/>
    <mergeCell ref="F45:F46"/>
    <mergeCell ref="G45:H46"/>
    <mergeCell ref="I45:I46"/>
    <mergeCell ref="S44:S46"/>
    <mergeCell ref="T44:T46"/>
    <mergeCell ref="R45:R46"/>
    <mergeCell ref="A44:A46"/>
    <mergeCell ref="B44:B46"/>
    <mergeCell ref="C44:C46"/>
    <mergeCell ref="D44:D46"/>
    <mergeCell ref="E44:E46"/>
    <mergeCell ref="F44:J44"/>
    <mergeCell ref="N45:N46"/>
    <mergeCell ref="O45:P46"/>
    <mergeCell ref="Q45:Q46"/>
    <mergeCell ref="K44:K46"/>
    <mergeCell ref="L44:L46"/>
    <mergeCell ref="M44:M46"/>
    <mergeCell ref="N44:R44"/>
    <mergeCell ref="AA12:AC12"/>
    <mergeCell ref="C42:J43"/>
    <mergeCell ref="K42:R43"/>
    <mergeCell ref="S42:Z43"/>
    <mergeCell ref="AA42:AK42"/>
    <mergeCell ref="AA43:AH43"/>
    <mergeCell ref="AA4:AH4"/>
    <mergeCell ref="AA5:AF5"/>
    <mergeCell ref="AA6:AF6"/>
    <mergeCell ref="A7:A11"/>
    <mergeCell ref="AA7:AI7"/>
    <mergeCell ref="AA8:AF8"/>
    <mergeCell ref="AA9:AH9"/>
    <mergeCell ref="AA10:AF10"/>
    <mergeCell ref="S3:S5"/>
    <mergeCell ref="V4:V5"/>
    <mergeCell ref="W4:X5"/>
    <mergeCell ref="Y4:Y5"/>
    <mergeCell ref="Z4:Z5"/>
    <mergeCell ref="O4:P5"/>
    <mergeCell ref="F3:J3"/>
    <mergeCell ref="K3:K5"/>
    <mergeCell ref="M3:M5"/>
    <mergeCell ref="N3:R3"/>
    <mergeCell ref="F4:F5"/>
    <mergeCell ref="G4:H5"/>
    <mergeCell ref="I4:I5"/>
    <mergeCell ref="J4:J5"/>
    <mergeCell ref="N4:N5"/>
    <mergeCell ref="AA2:AH2"/>
    <mergeCell ref="A3:A5"/>
    <mergeCell ref="B3:B5"/>
    <mergeCell ref="C3:C5"/>
    <mergeCell ref="D3:D5"/>
    <mergeCell ref="E3:E5"/>
    <mergeCell ref="Q4:Q5"/>
    <mergeCell ref="R4:R5"/>
    <mergeCell ref="C1:J2"/>
    <mergeCell ref="K1:R2"/>
    <mergeCell ref="S1:Z2"/>
    <mergeCell ref="T3:T5"/>
    <mergeCell ref="U3:U5"/>
    <mergeCell ref="V3:Z3"/>
    <mergeCell ref="AA3:AH3"/>
    <mergeCell ref="L3:L5"/>
  </mergeCells>
  <pageMargins left="0.27559055118110237" right="0.15748031496062992" top="0.23622047244094491" bottom="0.19685039370078741" header="0.15748031496062992" footer="0.15748031496062992"/>
  <pageSetup paperSize="9" scale="90" orientation="landscape" r:id="rId1"/>
  <headerFooter>
    <oddFooter>&amp;L&amp;"-,Italique"&amp;8ORS Nord - Pas-de-Calais&amp;C&amp;"-,Italique"&amp;8Maladies chroniques&amp;R&amp;"-,Italique"&amp;8&amp;P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Notes</vt:lpstr>
      <vt:lpstr>MNT</vt:lpstr>
      <vt:lpstr>MTUM</vt:lpstr>
      <vt:lpstr>MAC</vt:lpstr>
      <vt:lpstr>MAR</vt:lpstr>
      <vt:lpstr>MDIAB</vt:lpstr>
      <vt:lpstr>MBPCO</vt:lpstr>
      <vt:lpstr>MNT!Impression_des_titres</vt:lpstr>
      <vt:lpstr>Notes!Zone_d_impression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g.poirier@orsnpdc.org;l.fraouti@orsnpdc.org;ddri@orsnpdc.org</dc:creator>
  <cp:lastModifiedBy>Souad Zerhouni</cp:lastModifiedBy>
  <cp:lastPrinted>2016-06-30T08:13:07Z</cp:lastPrinted>
  <dcterms:created xsi:type="dcterms:W3CDTF">2016-06-07T10:05:32Z</dcterms:created>
  <dcterms:modified xsi:type="dcterms:W3CDTF">2016-06-30T08:54:33Z</dcterms:modified>
</cp:coreProperties>
</file>